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240" yWindow="1050" windowWidth="20730" windowHeight="11760"/>
  </bookViews>
  <sheets>
    <sheet name="CIS Marking Scheme Import" sheetId="1" r:id="rId1"/>
    <sheet name="Sheet2" sheetId="6" r:id="rId2"/>
    <sheet name="Sheet3" sheetId="7" r:id="rId3"/>
  </sheets>
  <calcPr calcId="145621" refMode="R1C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71" i="1" l="1"/>
  <c r="L123" i="1"/>
  <c r="L142" i="1"/>
  <c r="L70" i="1"/>
  <c r="L47" i="1" l="1"/>
  <c r="L27" i="1"/>
</calcChain>
</file>

<file path=xl/sharedStrings.xml><?xml version="1.0" encoding="utf-8"?>
<sst xmlns="http://schemas.openxmlformats.org/spreadsheetml/2006/main" count="516" uniqueCount="202">
  <si>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</si>
  <si>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</si>
  <si>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</si>
  <si>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</si>
  <si>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</si>
  <si>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</si>
  <si>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
Type
O = Obj
S = Sub
J = Judg</t>
  </si>
  <si>
    <t>Aspect - Description</t>
  </si>
  <si>
    <t>Judg Score</t>
  </si>
  <si>
    <t>Requirement
or Nominal
Size (Obj Only)</t>
  </si>
  <si>
    <t>WSSS Section</t>
  </si>
  <si>
    <t>Max
Mark</t>
  </si>
  <si>
    <t>Criterion
A</t>
  </si>
  <si>
    <t>Total
Mark</t>
  </si>
  <si>
    <t>Extra Aspect Description (Obj or Subj)
OR
Judgement Score Description (Judg only)</t>
  </si>
  <si>
    <t/>
  </si>
  <si>
    <t>Criterion
B</t>
  </si>
  <si>
    <t>Criterion
C</t>
  </si>
  <si>
    <t>Проверен монтаж электрической схемы</t>
  </si>
  <si>
    <t>Подано напряжение на электрическую схему</t>
  </si>
  <si>
    <t>Проведен визуальный осмотр</t>
  </si>
  <si>
    <t>Стенд отключен от напряжения</t>
  </si>
  <si>
    <t>Напряжения нет по приборам</t>
  </si>
  <si>
    <t>Проведен визуальный осмотр   оборудования</t>
  </si>
  <si>
    <t>Кабель разделан с одного конца</t>
  </si>
  <si>
    <t>Кабель разделан со второго конца</t>
  </si>
  <si>
    <t>Измерена длина разделки кабеля для подключения</t>
  </si>
  <si>
    <t>Выполнена разделка кабеля</t>
  </si>
  <si>
    <t>Sub+A103:L103
Criteria
ID</t>
  </si>
  <si>
    <t xml:space="preserve">Удалена оболочка  кабеля  и  проведена  обработка  под  конус  </t>
  </si>
  <si>
    <t>Отогнуты заземляющие и вспомогательные жилы.</t>
  </si>
  <si>
    <t>Разрезаны  жилы  и   надвинута холодноусаживаемая трубка-кожух</t>
  </si>
  <si>
    <t>Удалён полупроводящий экран с трех токопроводящих жил и удалена первичная изоляция со всех жил</t>
  </si>
  <si>
    <t xml:space="preserve">Обработана под конус первичная изоляция на трех токопроводящих жилах </t>
  </si>
  <si>
    <t>Произведена  очистка изоляции жил от остатков полупроводящего экрана</t>
  </si>
  <si>
    <t xml:space="preserve">Соединены жилы обжимными гильзами и очищена поверхность </t>
  </si>
  <si>
    <t>Намотана на каждую соединительную гильзу в один слой с половинным перекрытием лента Scotch™ 13</t>
  </si>
  <si>
    <t xml:space="preserve">Намотана  в 7 слоев лента Scotch™ 23 с половинным перекрытием на гильзу и первичную изоляцию  </t>
  </si>
  <si>
    <t xml:space="preserve">Намотана в 2 слоя лента Scotch™ 13 с половинным перекрытием на жилы, начиная и заканчивая с заходом на 20 мм на полупроводящий экран  </t>
  </si>
  <si>
    <t xml:space="preserve">Уложены жилы заземления параллельно основным жилам и соединены с обжимными гильзами </t>
  </si>
  <si>
    <t xml:space="preserve">Наложена поверх соединителя жилы заземления в 2 слоя лента Scotch™ 13 </t>
  </si>
  <si>
    <t xml:space="preserve">Скручены сращиваемые жилы  </t>
  </si>
  <si>
    <t>Намотана вокруг жил в два слоя лента Scotch™ 13</t>
  </si>
  <si>
    <t xml:space="preserve">Намотана поверх места сращивания в один слой резиново-мастичную лента Scotch™ 2228 </t>
  </si>
  <si>
    <t xml:space="preserve">Надвинута  холодноусаживаемая трубка-кожух поверх места сращивания кабеля </t>
  </si>
  <si>
    <t>Снят ограждающий кожух</t>
  </si>
  <si>
    <t>Снят вентилятор</t>
  </si>
  <si>
    <t>Вынут ротор в сборе с подшипниками</t>
  </si>
  <si>
    <t xml:space="preserve"> Изолированы соединители вспомогательных жил</t>
  </si>
  <si>
    <t>Электрослесарь подземный</t>
  </si>
  <si>
    <t>Выполнен устный отчет с заполнением схемы</t>
  </si>
  <si>
    <t>Колодка подключений вскрыта</t>
  </si>
  <si>
    <t>Проведен правельный замер длинны кабеля</t>
  </si>
  <si>
    <t>Кабель   введен на клеммы светильника и закреплен на вводе</t>
  </si>
  <si>
    <t>Верно составлена схема подключения</t>
  </si>
  <si>
    <t xml:space="preserve">Очищены части внешней оболочки кабеля и зашкурена внешняя оболочка кабеля. </t>
  </si>
  <si>
    <t>Сняты щиты подшипниковых узлов</t>
  </si>
  <si>
    <t>Установлен ротор в сборе с подшипниками</t>
  </si>
  <si>
    <t>Установлены щиты подшипниковых узлов</t>
  </si>
  <si>
    <t>Установлен вентилятор</t>
  </si>
  <si>
    <t>Установлен ограждающий кожух</t>
  </si>
  <si>
    <t>Снят первый подшипник</t>
  </si>
  <si>
    <t>Снят второй подшипник</t>
  </si>
  <si>
    <t>Установлен первый подшипник</t>
  </si>
  <si>
    <t>Установлен второй подшипник</t>
  </si>
  <si>
    <t xml:space="preserve">Отсутствие травмооасных действий и травм. </t>
  </si>
  <si>
    <t xml:space="preserve">Содержание рабочего места после работы ( убран  мусор, инструменты убраны в тулбокс). </t>
  </si>
  <si>
    <t>Использование защитных средств  (костюм шахтерский, сапоги резиновые для шахтеров, каска, защитные очки, перчатки).</t>
  </si>
  <si>
    <t>Содержание рабочего места во время работы (уборка  мусора в урну и инструмента в ящик стола).</t>
  </si>
  <si>
    <t>Проведен визуальный осмотр оборудования</t>
  </si>
  <si>
    <t>Выполнен монтаж оборудования в полном объеме</t>
  </si>
  <si>
    <t>Выполнено расключение электрической схемы</t>
  </si>
  <si>
    <t>Зажим контактов произведен согласно ПТЭ</t>
  </si>
  <si>
    <t>Выполнено подключение пускателя к сети</t>
  </si>
  <si>
    <t xml:space="preserve">3 часа 30 мин. - пускатель работоспособный (проверка включением с первого раза). </t>
  </si>
  <si>
    <t>Проведена проверка оборудования мультиметром сзаписью</t>
  </si>
  <si>
    <t>Проведена проверка жгута проводов мультиметром с записью</t>
  </si>
  <si>
    <t>Зазоры в крышках электродвигателя проверены и соответствуют ПТЭ</t>
  </si>
  <si>
    <t>1 час 30 минут работоспособный двигатель</t>
  </si>
  <si>
    <t>Произведена проверка сопротивления изоляции обмоток ( мегаомметр)</t>
  </si>
  <si>
    <t>Проверена целостность обмоток (мультиметр)</t>
  </si>
  <si>
    <t>Ротор вращается от руки</t>
  </si>
  <si>
    <t>Болтовые соединения зажаты с усилием  через шайбу гровер.</t>
  </si>
  <si>
    <t>Токоведущие жилы подключены к ПРН 63А, согласно составленной схеме</t>
  </si>
  <si>
    <t xml:space="preserve">Проведена проверка кабеля мультиметром </t>
  </si>
  <si>
    <t>Напряжение подано на светильник</t>
  </si>
  <si>
    <t>3 часа 30 мин.муфта установлена с проверкой мегоомметром</t>
  </si>
  <si>
    <t>Верно определено место повреждения кабеля</t>
  </si>
  <si>
    <t xml:space="preserve">Намотана поверх (трубки-кожух) места сращивания в четыре слоя с половинным перекрытием износостойкая лента Scotch™ 22  </t>
  </si>
  <si>
    <t>Собоих концов кабеля удалена оболочка на 100мм.</t>
  </si>
  <si>
    <t>Собоих концов кабеля жилы разведены для замера мегаомметром</t>
  </si>
  <si>
    <t>1,2-ое нарушение - устное, 3-е - штраф 100%, 4-ое - дисквалификация на 15 мин. При повторном и последующих нарушениях - дисквалификация на 15 мин.</t>
  </si>
  <si>
    <t>Нет остатков материалов в рабочей зоне, инструменты в поясе, на верстаке, стуле, столе т.е. не разбросаны по полу.1,2-ое нарушение - устное, 3-е - штраф 100%, 4-ое - дисквалификация на 15 мин.</t>
  </si>
  <si>
    <t>Рабочее место убрано, инструменты сложены, пол подметен, убран мусор</t>
  </si>
  <si>
    <t>Отсутствуют травмы в виде порезов, проколов. Отсутствуют занозы, инородные предметы (глаза, руки)</t>
  </si>
  <si>
    <t xml:space="preserve">1 час 00 минут подключен светильник верно(проверка включением с первого раза). </t>
  </si>
  <si>
    <t xml:space="preserve">Неисправности устранены </t>
  </si>
  <si>
    <t xml:space="preserve">Напряжение подано </t>
  </si>
  <si>
    <t xml:space="preserve">1 час 30 мин. Найдены все неисправности, схема работоспособна (проверка включением с первого раза). </t>
  </si>
  <si>
    <t>Проведен визуальный осмотр  электрической схемы</t>
  </si>
  <si>
    <t>Корректный выбор вводного кабеля.</t>
  </si>
  <si>
    <t>Корректно выбран тип провода и сечение проводника</t>
  </si>
  <si>
    <t>Корректный выбор проводников к силовым разъемам</t>
  </si>
  <si>
    <t>Корректный выбор проводников цепи управления и сигнализации</t>
  </si>
  <si>
    <t>Корректный выбор проводников к КП1 и КП2</t>
  </si>
  <si>
    <t>Маркировка проводников управления, сигнализации, нагрузки</t>
  </si>
  <si>
    <t>Каждый не промаркированный - минус 0,25 балла</t>
  </si>
  <si>
    <t>Дополнительные расходные материалы</t>
  </si>
  <si>
    <t>Участник не запросил дополнительных расходных материалов</t>
  </si>
  <si>
    <t xml:space="preserve"> Повреждение оборудования</t>
  </si>
  <si>
    <t>Не сорвана резьба, шлицы, нет механических повреждений. За каждое нарушение - минус 0,25 балла</t>
  </si>
  <si>
    <t xml:space="preserve">Питание с разных автоматических выключателей </t>
  </si>
  <si>
    <t>Установлены сальники, вход кабелей в двойной изоляции</t>
  </si>
  <si>
    <t>Все оборудование корректно промаркировано, знаки ЭБ. За каждое нарушение - минус 0,5 балла</t>
  </si>
  <si>
    <t>Коммутация щита до вводов автоматических выключателей - 2,5, 4, 6 мм² За каждое нарушение - минус 0,25 балла</t>
  </si>
  <si>
    <t>Коммутация щита до силовых вводов  - 2,5, 4, 6 мм² За каждое нарушение - минус 0,25 балла</t>
  </si>
  <si>
    <t>Проводники корректно промаркированы За каждое нарушение - минус 0,50 балла</t>
  </si>
  <si>
    <t>Подключение элементов управления и нагрузки в ЩУ и ЩУПП</t>
  </si>
  <si>
    <t>За каждый не подключенный элемент - минус 0,5 балла</t>
  </si>
  <si>
    <t>Алгоритм работы соответствует конкурсному заданию</t>
  </si>
  <si>
    <t xml:space="preserve">Нажатие SB1.2 =&gt;  М1 останавливается, М2 останавливается  </t>
  </si>
  <si>
    <t>Нажатие SB2.2 =&gt; М2 останавливается,  М1 продолжает работу.</t>
  </si>
  <si>
    <t>Испытания проведены корректно с соблюдением ТБ</t>
  </si>
  <si>
    <t>Световая индикация наличия фаз Ж-З-К. Сигнальные лампы НL1,НL2,НL3.</t>
  </si>
  <si>
    <t>Включение оборудования (ПЛР , УПП1, УПП2 цепей управления)</t>
  </si>
  <si>
    <t>Отсутствуют короткие замыкания, специфичный запах нагрева проводов, посторонние шум</t>
  </si>
  <si>
    <t>Отсутствуют короткие замыкания, специфичный запах нагрева проводов, посторонние шумы</t>
  </si>
  <si>
    <t>Корректная работа. Алгоритм работы соответствует конкурсному заданию</t>
  </si>
  <si>
    <t>Настройки УПП1 соответствуют конкурсному заданию</t>
  </si>
  <si>
    <t>Настройки УПП2 соответствуют конкурсному заданию</t>
  </si>
  <si>
    <t>Корректная работа ПР. Алгоритм работы соответствует конкурсному заданию</t>
  </si>
  <si>
    <t>Нажатие SB1.2 =&gt;М1 останавливается,  М2 останавливается.</t>
  </si>
  <si>
    <t>Корректная работа. Соответствует конкурсному заданию.</t>
  </si>
  <si>
    <t>Нажатие SB2.2  =&gt;М2останавливается, М1 продолжает работу</t>
  </si>
  <si>
    <t>Запуск и остановка М1 и М2 осуществлены с заданными параметрами плавного пуска/останова.</t>
  </si>
  <si>
    <t xml:space="preserve">Зажимы и проводники корректно промаркированы. За каждое нарушение - минус 0,50 балла </t>
  </si>
  <si>
    <t>4 час 00 минут схема работоспособна - проверена включением</t>
  </si>
  <si>
    <t>Неисправность №1 - найдена верно</t>
  </si>
  <si>
    <t>Неисправность №2 - найдена верно</t>
  </si>
  <si>
    <t>Неисправность №3 - найдена верно</t>
  </si>
  <si>
    <t>Неисправность №4 - найдена верно</t>
  </si>
  <si>
    <t>Неисправность №5 - найдена верно</t>
  </si>
  <si>
    <t>Неисправность №6 - найдена верно</t>
  </si>
  <si>
    <t>Неисправность №7 - найдена верно</t>
  </si>
  <si>
    <t>Неисправность №8 - найдена верно</t>
  </si>
  <si>
    <t>Неисправность №9 - найдена верно</t>
  </si>
  <si>
    <t>Неисправность №10 - найдена верно</t>
  </si>
  <si>
    <t>УПП1: включилась индикация ТОR =&gt; Звонок 3раза(1ГЦ) Выдержка 5с. М2 запускается. НL3  мигает с частотой 2ГЦ.</t>
  </si>
  <si>
    <t xml:space="preserve"> УПП2: включена индикация ТОR =&gt; Лампа НL3  горит не мигая.</t>
  </si>
  <si>
    <t xml:space="preserve">УПП1: включена индикация ТОR =&gt; Лампа НL2  горит не мигая. </t>
  </si>
  <si>
    <t xml:space="preserve">Включение SB1.1 или  SB2.1 =&gt;  три звонка(частота 2ГЦ), после чего, с выдержкой времени 5с ,запускается двигатель М1. </t>
  </si>
  <si>
    <t>Сигнал от УПП1=&gt; раздаётся три звонка (частота 1 ГЦ),  затем, с выдержкой времени 5с, запускается двигатель М2.</t>
  </si>
  <si>
    <t>Сигнальная лампа НL2 горит , когда  двигатель М1 вышел на номинальное рабочее напряжение</t>
  </si>
  <si>
    <t>Сигнальная лампа НL3 горит , когда  двигатель М2 вышел на номинальное рабочее напряжение</t>
  </si>
  <si>
    <t>Сигнальная лампа НL2 в режиме плавного пуска/останова двигателя М1 мигает с частотой 2ГЦ.</t>
  </si>
  <si>
    <t>Сигнальная лампа НL3 в режиме плавного пуска/останова двигателя М2 мигает с частотой 2ГЦ.</t>
  </si>
  <si>
    <t>B1</t>
  </si>
  <si>
    <t>C1</t>
  </si>
  <si>
    <t>D1</t>
  </si>
  <si>
    <t>E1</t>
  </si>
  <si>
    <t>F1</t>
  </si>
  <si>
    <t>Criterion
D</t>
  </si>
  <si>
    <t>Criterion
E</t>
  </si>
  <si>
    <t>Criterion
F</t>
  </si>
  <si>
    <t>O</t>
  </si>
  <si>
    <t>Проводники и подключения в элементах Элемент 4</t>
  </si>
  <si>
    <t>Проводники и подключения в элементах Элемент 5</t>
  </si>
  <si>
    <t>Проводники и подключения в элементах Элемент 2 надежность затяжки проводника, отсутствие повреждений, сращиваний, провода и кабели</t>
  </si>
  <si>
    <t>Проводники и подключения в элементах Элемент 3 заходят в оборудование в двойной изоляции, внешняя оболочка ровно обрезана</t>
  </si>
  <si>
    <t xml:space="preserve">Проводники и подключения в элементах Элемент 1 Проверяются наличие и соответствие сечению наконечников, отсутствие видимой меди. </t>
  </si>
  <si>
    <t>A</t>
  </si>
  <si>
    <t>B</t>
  </si>
  <si>
    <t>C</t>
  </si>
  <si>
    <t>D</t>
  </si>
  <si>
    <t>E</t>
  </si>
  <si>
    <t>F</t>
  </si>
  <si>
    <t>A1</t>
  </si>
  <si>
    <t>Сборка и настройка пускателя ПРН 63А</t>
  </si>
  <si>
    <t xml:space="preserve">Использование защитных средств  (костюм шахтерский, сапоги резиновые для шахтеров, каска, защитные очки, перчатки). </t>
  </si>
  <si>
    <t>,</t>
  </si>
  <si>
    <t>Ремонт электродвигателя АИУ112М4</t>
  </si>
  <si>
    <t>ЩУСечения проводников ЩУ</t>
  </si>
  <si>
    <t>ЩУ Маркировка зажимов и проводников</t>
  </si>
  <si>
    <t xml:space="preserve">ЩУ Маркировка оборудования </t>
  </si>
  <si>
    <t xml:space="preserve">ЩУ Защита проводников от механических повреждений на вводе </t>
  </si>
  <si>
    <t>ЩУ Разделение цепей управления и нагрузки</t>
  </si>
  <si>
    <t xml:space="preserve"> ЩУ Повреждение оборудования</t>
  </si>
  <si>
    <t>ЩУПП Повреждение оборудования</t>
  </si>
  <si>
    <t xml:space="preserve">ЩУПП Защита проводников от механических повреждений на вводе </t>
  </si>
  <si>
    <t xml:space="preserve">ЩУПП Маркировка оборудования </t>
  </si>
  <si>
    <t>ЩУПП Сечения проводников ЩУ</t>
  </si>
  <si>
    <t>ЩУПП Маркировка проводников</t>
  </si>
  <si>
    <t>ЩУПП Вкл. Ввод 3P QF ЩУ</t>
  </si>
  <si>
    <t>ЩУПП Вкл. 1P QF (ЩУ)</t>
  </si>
  <si>
    <t>ЩУПП Напряжение на щите УПП</t>
  </si>
  <si>
    <t>ЩУПП Напряжение на щите ПРН1</t>
  </si>
  <si>
    <t>ЩУПП Напряжение на щите ПРН2</t>
  </si>
  <si>
    <t>ЩУПП Нажатие SB1.1 или SB2.1 =&gt;Звонок 3раза(2ГЦ) Выдержка 5с. М1 запускается. НL2  мигает с частотой 2ГЦ</t>
  </si>
  <si>
    <t>Монтаж электроустановки управления электроприводами конвейерной линии</t>
  </si>
  <si>
    <t>Подключение светильника ЛСР (К) – 1С 10Вт 220В к пускателю ПРН 63А</t>
  </si>
  <si>
    <t>Ремонт гибких экранированных силовых кабелей с резиновой изоляцией напряжением 6 кВ комплектом 3М3123</t>
  </si>
  <si>
    <t>Поиск неисправностей в электроустановке управления электроприводами конвейерной линии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</si>
</sst>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8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78">
    <xf numFmtId="0" fontId="0" fillId="0" borderId="0" xfId="0"/>
    <xf numFmtId="0" fontId="0" fillId="0" borderId="0" xfId="0" applyFont="1"/>
    <xf numFmtId="2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2" fontId="7" fillId="0" borderId="0" xfId="1" applyNumberFormat="1" applyFont="1" applyAlignment="1">
      <alignment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7" fillId="3" borderId="2" xfId="1" applyFont="1" applyFill="1" applyBorder="1" applyAlignment="1">
      <alignment horizontal="left" vertical="center" wrapText="1"/>
    </xf>
    <xf numFmtId="0" fontId="0" fillId="0" borderId="2" xfId="0" applyBorder="1"/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7" fillId="4" borderId="2" xfId="1" applyFont="1" applyFill="1" applyBorder="1" applyAlignment="1">
      <alignment horizontal="left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0" fillId="4" borderId="2" xfId="0" applyFill="1" applyBorder="1"/>
    <xf numFmtId="2" fontId="7" fillId="4" borderId="2" xfId="1" applyNumberFormat="1" applyFont="1" applyFill="1" applyBorder="1" applyAlignment="1">
      <alignment horizontal="center" vertical="center" wrapText="1"/>
    </xf>
    <xf numFmtId="0" fontId="0" fillId="3" borderId="2" xfId="0" applyFill="1" applyBorder="1"/>
    <xf numFmtId="0" fontId="5" fillId="3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0" fillId="4" borderId="5" xfId="0" applyFill="1" applyBorder="1"/>
    <xf numFmtId="0" fontId="0" fillId="3" borderId="5" xfId="0" applyFill="1" applyBorder="1"/>
    <xf numFmtId="0" fontId="2" fillId="2" borderId="6" xfId="0" applyFont="1" applyFill="1" applyBorder="1" applyAlignment="1">
      <alignment horizontal="center" vertical="center" wrapText="1"/>
    </xf>
    <xf numFmtId="0" fontId="0" fillId="0" borderId="5" xfId="0" applyBorder="1"/>
    <xf numFmtId="0" fontId="2" fillId="2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12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11" fillId="4" borderId="2" xfId="1" applyFont="1" applyFill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0" xfId="0" applyFont="1" applyBorder="1" applyAlignment="1">
      <alignment vertical="center" wrapText="1"/>
    </xf>
    <xf numFmtId="0" fontId="14" fillId="0" borderId="2" xfId="0" applyFont="1" applyBorder="1" applyAlignment="1">
      <alignment horizontal="left"/>
    </xf>
    <xf numFmtId="0" fontId="15" fillId="0" borderId="5" xfId="0" applyFont="1" applyBorder="1"/>
    <xf numFmtId="0" fontId="11" fillId="0" borderId="2" xfId="0" applyFont="1" applyBorder="1" applyAlignment="1">
      <alignment horizontal="left" wrapText="1"/>
    </xf>
    <xf numFmtId="0" fontId="13" fillId="4" borderId="2" xfId="1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/>
    </xf>
    <xf numFmtId="0" fontId="7" fillId="4" borderId="5" xfId="1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12" fillId="0" borderId="0" xfId="0" applyFont="1" applyAlignment="1">
      <alignment vertical="center" wrapText="1"/>
    </xf>
    <xf numFmtId="0" fontId="11" fillId="0" borderId="2" xfId="1" applyFont="1" applyBorder="1" applyAlignment="1">
      <alignment horizontal="left" vertical="center" wrapText="1"/>
    </xf>
    <xf numFmtId="0" fontId="12" fillId="0" borderId="5" xfId="0" applyFont="1" applyBorder="1"/>
    <xf numFmtId="0" fontId="5" fillId="0" borderId="0" xfId="1" applyFont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center" vertical="center" wrapText="1"/>
    </xf>
    <xf numFmtId="2" fontId="8" fillId="0" borderId="0" xfId="1" applyNumberFormat="1" applyFont="1" applyFill="1" applyAlignment="1">
      <alignment horizontal="center" vertical="center" wrapText="1"/>
    </xf>
    <xf numFmtId="0" fontId="5" fillId="4" borderId="2" xfId="1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left" vertical="center" wrapText="1"/>
    </xf>
    <xf numFmtId="0" fontId="12" fillId="0" borderId="2" xfId="0" applyFont="1" applyBorder="1" applyAlignment="1">
      <alignment vertical="center"/>
    </xf>
    <xf numFmtId="0" fontId="6" fillId="0" borderId="2" xfId="2" applyNumberFormat="1" applyFont="1" applyBorder="1" applyAlignment="1">
      <alignment horizontal="center" vertical="center" wrapText="1"/>
    </xf>
  </cellXfs>
  <cellStyles count="3">
    <cellStyle name="Обычный" xfId="0" builtinId="0" customBuiltin="1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5"/>
  <sheetViews>
    <sheetView tabSelected="1" view="pageLayout" topLeftCell="B184" zoomScale="85" zoomScaleNormal="82" zoomScalePageLayoutView="85" workbookViewId="0">
      <selection activeCell="L171" sqref="L171"/>
    </sheetView>
  </sheetViews>
  <sheetFormatPr defaultRowHeight="12.75" outlineLevelRow="1" x14ac:dyDescent="0.2"/>
  <cols>
    <col min="1" max="1" width="7.7109375" customWidth="1"/>
    <col min="2" max="2" width="50.28515625" customWidth="1"/>
    <col min="3" max="3" width="8.5703125" customWidth="1"/>
    <col min="4" max="4" width="52.140625" customWidth="1"/>
    <col min="5" max="5" width="8" customWidth="1"/>
    <col min="6" max="6" width="46.7109375" customWidth="1"/>
    <col min="7" max="7" width="15.42578125" customWidth="1"/>
    <col min="8" max="8" width="10.140625" customWidth="1"/>
    <col min="9" max="9" width="8.28515625" customWidth="1"/>
    <col min="10" max="10" width="15.140625" customWidth="1"/>
    <col min="12" max="12" width="14.28515625" bestFit="1" customWidth="1"/>
  </cols>
  <sheetData>
    <row r="1" spans="3:8" s="7" customFormat="1" ht="20.100000000000001" customHeight="1" x14ac:dyDescent="0.2">
      <c r="D1" s="8" t="s">
        <v>1</v>
      </c>
    </row>
    <row r="2" spans="3:8" s="7" customFormat="1" ht="20.100000000000001" customHeight="1" x14ac:dyDescent="0.2">
      <c r="D2" s="9" t="s">
        <v>49</v>
      </c>
    </row>
    <row r="3" spans="3:8" s="7" customFormat="1" ht="20.100000000000001" customHeight="1" x14ac:dyDescent="0.2">
      <c r="D3" s="8" t="s">
        <v>2</v>
      </c>
      <c r="E3" s="8" t="s">
        <v>3</v>
      </c>
    </row>
    <row r="4" spans="3:8" s="7" customFormat="1" ht="21.75" customHeight="1" x14ac:dyDescent="0.2">
      <c r="C4" s="64" t="s">
        <v>170</v>
      </c>
      <c r="D4" s="43" t="s">
        <v>177</v>
      </c>
      <c r="E4" s="73">
        <v>13</v>
      </c>
    </row>
    <row r="5" spans="3:8" s="7" customFormat="1" ht="24" customHeight="1" x14ac:dyDescent="0.2">
      <c r="C5" s="64" t="s">
        <v>171</v>
      </c>
      <c r="D5" s="43" t="s">
        <v>180</v>
      </c>
      <c r="E5" s="73">
        <v>15</v>
      </c>
      <c r="F5" s="10"/>
    </row>
    <row r="6" spans="3:8" s="7" customFormat="1" ht="30" customHeight="1" x14ac:dyDescent="0.2">
      <c r="C6" s="64" t="s">
        <v>172</v>
      </c>
      <c r="D6" s="61" t="s">
        <v>198</v>
      </c>
      <c r="E6" s="73">
        <v>25</v>
      </c>
    </row>
    <row r="7" spans="3:8" s="7" customFormat="1" ht="33" customHeight="1" x14ac:dyDescent="0.2">
      <c r="C7" s="64" t="s">
        <v>173</v>
      </c>
      <c r="D7" s="44" t="s">
        <v>199</v>
      </c>
      <c r="E7" s="73">
        <v>11</v>
      </c>
    </row>
    <row r="8" spans="3:8" s="7" customFormat="1" ht="48.75" customHeight="1" outlineLevel="1" x14ac:dyDescent="0.2">
      <c r="C8" s="64" t="s">
        <v>174</v>
      </c>
      <c r="D8" s="44" t="s">
        <v>200</v>
      </c>
      <c r="E8" s="73">
        <v>16</v>
      </c>
    </row>
    <row r="9" spans="3:8" ht="30" customHeight="1" outlineLevel="1" x14ac:dyDescent="0.2">
      <c r="C9" s="65" t="s">
        <v>175</v>
      </c>
      <c r="D9" s="61" t="s">
        <v>201</v>
      </c>
      <c r="E9" s="73">
        <v>20</v>
      </c>
    </row>
    <row r="10" spans="3:8" outlineLevel="1" x14ac:dyDescent="0.2">
      <c r="G10" s="2"/>
      <c r="H10" s="2"/>
    </row>
    <row r="11" spans="3:8" outlineLevel="1" x14ac:dyDescent="0.2">
      <c r="G11" s="2"/>
      <c r="H11" s="2"/>
    </row>
    <row r="12" spans="3:8" outlineLevel="1" x14ac:dyDescent="0.2"/>
    <row r="13" spans="3:8" outlineLevel="1" x14ac:dyDescent="0.2"/>
    <row r="14" spans="3:8" outlineLevel="1" x14ac:dyDescent="0.2"/>
    <row r="15" spans="3:8" outlineLevel="1" x14ac:dyDescent="0.2"/>
    <row r="16" spans="3:8" outlineLevel="1" x14ac:dyDescent="0.2"/>
    <row r="17" spans="1:12" outlineLevel="1" x14ac:dyDescent="0.2"/>
    <row r="18" spans="1:12" outlineLevel="1" x14ac:dyDescent="0.2"/>
    <row r="19" spans="1:12" outlineLevel="1" x14ac:dyDescent="0.2"/>
    <row r="20" spans="1:12" outlineLevel="1" x14ac:dyDescent="0.2"/>
    <row r="21" spans="1:12" outlineLevel="1" x14ac:dyDescent="0.2"/>
    <row r="22" spans="1:12" outlineLevel="1" x14ac:dyDescent="0.2"/>
    <row r="23" spans="1:12" outlineLevel="1" x14ac:dyDescent="0.2"/>
    <row r="24" spans="1:12" outlineLevel="1" x14ac:dyDescent="0.2"/>
    <row r="25" spans="1:12" outlineLevel="1" x14ac:dyDescent="0.2"/>
    <row r="26" spans="1:12" ht="13.5" thickBot="1" x14ac:dyDescent="0.25"/>
    <row r="27" spans="1:12" ht="63.75" x14ac:dyDescent="0.2">
      <c r="A27" s="70" t="s">
        <v>4</v>
      </c>
      <c r="B27" s="70" t="s">
        <v>5</v>
      </c>
      <c r="C27" s="70" t="s">
        <v>6</v>
      </c>
      <c r="D27" s="70" t="s">
        <v>7</v>
      </c>
      <c r="E27" s="70" t="s">
        <v>8</v>
      </c>
      <c r="F27" s="70" t="s">
        <v>14</v>
      </c>
      <c r="G27" s="70" t="s">
        <v>9</v>
      </c>
      <c r="H27" s="70" t="s">
        <v>10</v>
      </c>
      <c r="I27" s="70" t="s">
        <v>11</v>
      </c>
      <c r="J27" s="4" t="s">
        <v>12</v>
      </c>
      <c r="K27" s="5" t="s">
        <v>13</v>
      </c>
      <c r="L27" s="6">
        <f>SUM(I29:I46)</f>
        <v>13</v>
      </c>
    </row>
    <row r="28" spans="1:12" ht="29.25" customHeight="1" x14ac:dyDescent="0.25">
      <c r="A28" s="72" t="s">
        <v>176</v>
      </c>
      <c r="B28" s="43" t="s">
        <v>177</v>
      </c>
      <c r="C28" s="66"/>
      <c r="D28" s="45"/>
      <c r="E28" s="16"/>
      <c r="F28" s="54"/>
      <c r="G28" s="49"/>
      <c r="H28" s="16"/>
      <c r="I28" s="13"/>
      <c r="J28" s="4"/>
      <c r="K28" s="5"/>
      <c r="L28" s="6"/>
    </row>
    <row r="29" spans="1:12" ht="67.5" customHeight="1" x14ac:dyDescent="0.25">
      <c r="A29" s="16"/>
      <c r="B29" s="16"/>
      <c r="C29" s="66" t="s">
        <v>164</v>
      </c>
      <c r="D29" s="45" t="s">
        <v>178</v>
      </c>
      <c r="E29" s="16"/>
      <c r="F29" s="54" t="s">
        <v>91</v>
      </c>
      <c r="G29" s="49"/>
      <c r="H29" s="16"/>
      <c r="I29" s="13">
        <v>0.5</v>
      </c>
    </row>
    <row r="30" spans="1:12" ht="74.25" customHeight="1" x14ac:dyDescent="0.25">
      <c r="A30" s="11" t="s">
        <v>15</v>
      </c>
      <c r="B30" s="12"/>
      <c r="C30" s="66" t="s">
        <v>164</v>
      </c>
      <c r="D30" s="45" t="s">
        <v>68</v>
      </c>
      <c r="E30" s="16"/>
      <c r="F30" s="54" t="s">
        <v>92</v>
      </c>
      <c r="G30" s="49"/>
      <c r="H30" s="16"/>
      <c r="I30" s="13">
        <v>0.5</v>
      </c>
      <c r="J30" s="4"/>
      <c r="K30" s="5"/>
      <c r="L30" s="6"/>
    </row>
    <row r="31" spans="1:12" ht="33.75" customHeight="1" x14ac:dyDescent="0.2">
      <c r="A31" s="11" t="s">
        <v>15</v>
      </c>
      <c r="B31" s="12"/>
      <c r="C31" s="66" t="s">
        <v>164</v>
      </c>
      <c r="D31" s="45" t="s">
        <v>66</v>
      </c>
      <c r="E31" s="16"/>
      <c r="F31" s="62" t="s">
        <v>93</v>
      </c>
      <c r="G31" s="49"/>
      <c r="H31" s="16"/>
      <c r="I31" s="13">
        <v>0.5</v>
      </c>
    </row>
    <row r="32" spans="1:12" ht="49.5" customHeight="1" x14ac:dyDescent="0.2">
      <c r="A32" s="11" t="s">
        <v>15</v>
      </c>
      <c r="B32" s="12"/>
      <c r="C32" s="66" t="s">
        <v>164</v>
      </c>
      <c r="D32" s="45" t="s">
        <v>65</v>
      </c>
      <c r="E32" s="16" t="s">
        <v>179</v>
      </c>
      <c r="F32" s="62" t="s">
        <v>94</v>
      </c>
      <c r="G32" s="49"/>
      <c r="H32" s="16"/>
      <c r="I32" s="13">
        <v>0.5</v>
      </c>
    </row>
    <row r="33" spans="1:12" ht="33.75" customHeight="1" x14ac:dyDescent="0.25">
      <c r="A33" s="66"/>
      <c r="B33" s="71"/>
      <c r="C33" s="67" t="s">
        <v>164</v>
      </c>
      <c r="D33" s="29" t="s">
        <v>74</v>
      </c>
      <c r="E33" s="23"/>
      <c r="F33" s="54" t="s">
        <v>122</v>
      </c>
      <c r="G33" s="59"/>
      <c r="H33" s="23"/>
      <c r="I33" s="74">
        <v>1.5</v>
      </c>
    </row>
    <row r="34" spans="1:12" ht="26.25" customHeight="1" x14ac:dyDescent="0.2">
      <c r="A34" s="11"/>
      <c r="B34" s="12"/>
      <c r="C34" s="68" t="s">
        <v>164</v>
      </c>
      <c r="D34" s="45" t="s">
        <v>69</v>
      </c>
      <c r="E34" s="35"/>
      <c r="F34" s="12"/>
      <c r="G34" s="21"/>
      <c r="H34" s="23"/>
      <c r="I34" s="13">
        <v>0.5</v>
      </c>
    </row>
    <row r="35" spans="1:12" ht="34.5" customHeight="1" x14ac:dyDescent="0.2">
      <c r="A35" s="11"/>
      <c r="B35" s="12"/>
      <c r="C35" s="68" t="s">
        <v>164</v>
      </c>
      <c r="D35" s="29" t="s">
        <v>75</v>
      </c>
      <c r="E35" s="35"/>
      <c r="F35" s="12"/>
      <c r="G35" s="21"/>
      <c r="H35" s="23"/>
      <c r="I35" s="13">
        <v>1</v>
      </c>
    </row>
    <row r="36" spans="1:12" ht="32.25" customHeight="1" x14ac:dyDescent="0.2">
      <c r="A36" s="11"/>
      <c r="B36" s="12"/>
      <c r="C36" s="68" t="s">
        <v>164</v>
      </c>
      <c r="D36" s="29" t="s">
        <v>76</v>
      </c>
      <c r="E36" s="35"/>
      <c r="F36" s="12"/>
      <c r="G36" s="21"/>
      <c r="H36" s="23"/>
      <c r="I36" s="13">
        <v>1</v>
      </c>
    </row>
    <row r="37" spans="1:12" ht="24.75" customHeight="1" x14ac:dyDescent="0.2">
      <c r="A37" s="11"/>
      <c r="B37" s="12"/>
      <c r="C37" s="68" t="s">
        <v>164</v>
      </c>
      <c r="D37" s="29" t="s">
        <v>70</v>
      </c>
      <c r="E37" s="35"/>
      <c r="F37" s="12"/>
      <c r="G37" s="21"/>
      <c r="H37" s="23"/>
      <c r="I37" s="13">
        <v>0.5</v>
      </c>
    </row>
    <row r="38" spans="1:12" ht="26.25" customHeight="1" x14ac:dyDescent="0.2">
      <c r="A38" s="11"/>
      <c r="B38" s="12"/>
      <c r="C38" s="68" t="s">
        <v>164</v>
      </c>
      <c r="D38" s="29" t="s">
        <v>71</v>
      </c>
      <c r="E38" s="35"/>
      <c r="F38" s="12"/>
      <c r="G38" s="21"/>
      <c r="H38" s="23"/>
      <c r="I38" s="13">
        <v>1</v>
      </c>
    </row>
    <row r="39" spans="1:12" ht="24.75" customHeight="1" x14ac:dyDescent="0.2">
      <c r="A39" s="11"/>
      <c r="B39" s="12"/>
      <c r="C39" s="68" t="s">
        <v>164</v>
      </c>
      <c r="D39" s="29" t="s">
        <v>72</v>
      </c>
      <c r="E39" s="35"/>
      <c r="F39" s="12"/>
      <c r="G39" s="21"/>
      <c r="H39" s="23"/>
      <c r="I39" s="13">
        <v>1</v>
      </c>
    </row>
    <row r="40" spans="1:12" ht="34.5" customHeight="1" x14ac:dyDescent="0.2">
      <c r="A40" s="11"/>
      <c r="B40" s="12"/>
      <c r="C40" s="68" t="s">
        <v>164</v>
      </c>
      <c r="D40" s="46" t="s">
        <v>82</v>
      </c>
      <c r="E40" s="35"/>
      <c r="F40" s="12"/>
      <c r="G40" s="21"/>
      <c r="H40" s="23"/>
      <c r="I40" s="13">
        <v>0.5</v>
      </c>
    </row>
    <row r="41" spans="1:12" ht="47.25" customHeight="1" x14ac:dyDescent="0.2">
      <c r="A41" s="11"/>
      <c r="B41" s="12"/>
      <c r="C41" s="68" t="s">
        <v>164</v>
      </c>
      <c r="D41" s="56" t="s">
        <v>109</v>
      </c>
      <c r="E41" s="56" t="s">
        <v>15</v>
      </c>
      <c r="F41" s="56" t="s">
        <v>110</v>
      </c>
      <c r="G41" s="21"/>
      <c r="H41" s="23"/>
      <c r="I41" s="13">
        <v>0.5</v>
      </c>
    </row>
    <row r="42" spans="1:12" ht="25.5" customHeight="1" x14ac:dyDescent="0.2">
      <c r="A42" s="11"/>
      <c r="B42" s="12"/>
      <c r="C42" s="68" t="s">
        <v>164</v>
      </c>
      <c r="D42" s="29" t="s">
        <v>26</v>
      </c>
      <c r="E42" s="35"/>
      <c r="F42" s="12"/>
      <c r="G42" s="21"/>
      <c r="H42" s="23"/>
      <c r="I42" s="13">
        <v>0.5</v>
      </c>
    </row>
    <row r="43" spans="1:12" ht="22.5" customHeight="1" x14ac:dyDescent="0.2">
      <c r="A43" s="11"/>
      <c r="B43" s="12"/>
      <c r="C43" s="68" t="s">
        <v>164</v>
      </c>
      <c r="D43" s="29" t="s">
        <v>27</v>
      </c>
      <c r="E43" s="35"/>
      <c r="F43" s="12"/>
      <c r="G43" s="21"/>
      <c r="H43" s="23"/>
      <c r="I43" s="13">
        <v>0.5</v>
      </c>
    </row>
    <row r="44" spans="1:12" ht="24" customHeight="1" x14ac:dyDescent="0.2">
      <c r="A44" s="11"/>
      <c r="B44" s="12"/>
      <c r="C44" s="68" t="s">
        <v>164</v>
      </c>
      <c r="D44" s="29" t="s">
        <v>73</v>
      </c>
      <c r="E44" s="35"/>
      <c r="F44" s="12"/>
      <c r="G44" s="21"/>
      <c r="H44" s="23"/>
      <c r="I44" s="13">
        <v>1</v>
      </c>
    </row>
    <row r="45" spans="1:12" ht="24.75" customHeight="1" x14ac:dyDescent="0.2">
      <c r="A45" s="11"/>
      <c r="B45" s="12"/>
      <c r="C45" s="68" t="s">
        <v>164</v>
      </c>
      <c r="D45" s="29" t="s">
        <v>18</v>
      </c>
      <c r="E45" s="35"/>
      <c r="F45" s="12"/>
      <c r="G45" s="21"/>
      <c r="H45" s="23"/>
      <c r="I45" s="13">
        <v>0.5</v>
      </c>
    </row>
    <row r="46" spans="1:12" ht="25.5" customHeight="1" thickBot="1" x14ac:dyDescent="0.25">
      <c r="A46" s="11"/>
      <c r="B46" s="12"/>
      <c r="C46" s="68" t="s">
        <v>164</v>
      </c>
      <c r="D46" s="29" t="s">
        <v>19</v>
      </c>
      <c r="E46" s="35"/>
      <c r="F46" s="12"/>
      <c r="G46" s="21"/>
      <c r="H46" s="23"/>
      <c r="I46" s="13">
        <v>1</v>
      </c>
    </row>
    <row r="47" spans="1:12" ht="64.5" thickBot="1" x14ac:dyDescent="0.25">
      <c r="A47" s="70" t="s">
        <v>4</v>
      </c>
      <c r="B47" s="70" t="s">
        <v>5</v>
      </c>
      <c r="C47" s="30" t="s">
        <v>6</v>
      </c>
      <c r="D47" s="17" t="s">
        <v>7</v>
      </c>
      <c r="E47" s="37" t="s">
        <v>8</v>
      </c>
      <c r="F47" s="3" t="s">
        <v>14</v>
      </c>
      <c r="G47" s="3" t="s">
        <v>9</v>
      </c>
      <c r="H47" s="3" t="s">
        <v>10</v>
      </c>
      <c r="I47" s="3" t="s">
        <v>11</v>
      </c>
      <c r="J47" s="4" t="s">
        <v>16</v>
      </c>
      <c r="K47" s="5" t="s">
        <v>13</v>
      </c>
      <c r="L47" s="6">
        <f>SUM(I49:I69)</f>
        <v>15</v>
      </c>
    </row>
    <row r="48" spans="1:12" ht="33.75" customHeight="1" x14ac:dyDescent="0.2">
      <c r="A48" s="66" t="s">
        <v>156</v>
      </c>
      <c r="B48" s="76" t="s">
        <v>180</v>
      </c>
      <c r="C48" s="75"/>
      <c r="D48" s="21"/>
      <c r="E48" s="35"/>
      <c r="F48" s="21"/>
      <c r="G48" s="21"/>
      <c r="H48" s="23"/>
      <c r="I48" s="21"/>
    </row>
    <row r="49" spans="1:9" ht="66.75" customHeight="1" x14ac:dyDescent="0.25">
      <c r="A49" s="14"/>
      <c r="B49" s="12"/>
      <c r="C49" s="69" t="s">
        <v>164</v>
      </c>
      <c r="D49" s="45" t="s">
        <v>67</v>
      </c>
      <c r="E49" s="38"/>
      <c r="F49" s="54" t="s">
        <v>91</v>
      </c>
      <c r="G49" s="12"/>
      <c r="H49" s="16"/>
      <c r="I49" s="13">
        <v>0.5</v>
      </c>
    </row>
    <row r="50" spans="1:9" ht="78" customHeight="1" x14ac:dyDescent="0.25">
      <c r="A50" s="14"/>
      <c r="B50" s="12"/>
      <c r="C50" s="69" t="s">
        <v>164</v>
      </c>
      <c r="D50" s="45" t="s">
        <v>68</v>
      </c>
      <c r="E50" s="38"/>
      <c r="F50" s="54" t="s">
        <v>92</v>
      </c>
      <c r="G50" s="12"/>
      <c r="H50" s="16"/>
      <c r="I50" s="13">
        <v>0.5</v>
      </c>
    </row>
    <row r="51" spans="1:9" ht="33.75" customHeight="1" x14ac:dyDescent="0.2">
      <c r="A51" s="14"/>
      <c r="B51" s="12"/>
      <c r="C51" s="69" t="s">
        <v>164</v>
      </c>
      <c r="D51" s="45" t="s">
        <v>66</v>
      </c>
      <c r="E51" s="38"/>
      <c r="F51" s="62" t="s">
        <v>93</v>
      </c>
      <c r="G51" s="12"/>
      <c r="H51" s="16"/>
      <c r="I51" s="13">
        <v>0.5</v>
      </c>
    </row>
    <row r="52" spans="1:9" ht="45.75" customHeight="1" x14ac:dyDescent="0.2">
      <c r="A52" s="14"/>
      <c r="B52" s="12"/>
      <c r="C52" s="69" t="s">
        <v>164</v>
      </c>
      <c r="D52" s="45" t="s">
        <v>65</v>
      </c>
      <c r="E52" s="38"/>
      <c r="F52" s="62" t="s">
        <v>94</v>
      </c>
      <c r="G52" s="12"/>
      <c r="H52" s="16"/>
      <c r="I52" s="13">
        <v>0.5</v>
      </c>
    </row>
    <row r="53" spans="1:9" ht="33.75" customHeight="1" x14ac:dyDescent="0.25">
      <c r="A53" s="11"/>
      <c r="B53" s="12"/>
      <c r="C53" s="69" t="s">
        <v>164</v>
      </c>
      <c r="D53" s="48" t="s">
        <v>78</v>
      </c>
      <c r="E53" s="63"/>
      <c r="F53" s="54" t="s">
        <v>122</v>
      </c>
      <c r="G53" s="49"/>
      <c r="H53" s="16"/>
      <c r="I53" s="74">
        <v>1.5</v>
      </c>
    </row>
    <row r="54" spans="1:9" ht="25.5" customHeight="1" x14ac:dyDescent="0.2">
      <c r="A54" s="11"/>
      <c r="B54" s="12"/>
      <c r="C54" s="69" t="s">
        <v>164</v>
      </c>
      <c r="D54" s="29" t="s">
        <v>45</v>
      </c>
      <c r="E54" s="38"/>
      <c r="F54" s="12"/>
      <c r="G54" s="12"/>
      <c r="H54" s="16"/>
      <c r="I54" s="13">
        <v>0.5</v>
      </c>
    </row>
    <row r="55" spans="1:9" ht="20.25" customHeight="1" x14ac:dyDescent="0.2">
      <c r="A55" s="11"/>
      <c r="B55" s="12"/>
      <c r="C55" s="69" t="s">
        <v>164</v>
      </c>
      <c r="D55" s="29" t="s">
        <v>46</v>
      </c>
      <c r="E55" s="38"/>
      <c r="F55" s="12"/>
      <c r="G55" s="12"/>
      <c r="H55" s="16"/>
      <c r="I55" s="13">
        <v>1</v>
      </c>
    </row>
    <row r="56" spans="1:9" ht="20.25" customHeight="1" x14ac:dyDescent="0.2">
      <c r="A56" s="11"/>
      <c r="B56" s="12"/>
      <c r="C56" s="69" t="s">
        <v>164</v>
      </c>
      <c r="D56" s="46" t="s">
        <v>56</v>
      </c>
      <c r="E56" s="38"/>
      <c r="F56" s="12"/>
      <c r="G56" s="12"/>
      <c r="H56" s="16"/>
      <c r="I56" s="13">
        <v>0.5</v>
      </c>
    </row>
    <row r="57" spans="1:9" ht="18.75" customHeight="1" x14ac:dyDescent="0.2">
      <c r="A57" s="11"/>
      <c r="B57" s="12"/>
      <c r="C57" s="69" t="s">
        <v>164</v>
      </c>
      <c r="D57" s="46" t="s">
        <v>47</v>
      </c>
      <c r="E57" s="38"/>
      <c r="F57" s="12"/>
      <c r="G57" s="12"/>
      <c r="H57" s="16"/>
      <c r="I57" s="13">
        <v>0.5</v>
      </c>
    </row>
    <row r="58" spans="1:9" ht="20.25" customHeight="1" x14ac:dyDescent="0.2">
      <c r="A58" s="11"/>
      <c r="B58" s="12"/>
      <c r="C58" s="69" t="s">
        <v>164</v>
      </c>
      <c r="D58" s="46" t="s">
        <v>61</v>
      </c>
      <c r="E58" s="38"/>
      <c r="F58" s="12"/>
      <c r="G58" s="12"/>
      <c r="H58" s="16"/>
      <c r="I58" s="13">
        <v>1</v>
      </c>
    </row>
    <row r="59" spans="1:9" ht="20.25" customHeight="1" x14ac:dyDescent="0.2">
      <c r="A59" s="11"/>
      <c r="B59" s="12"/>
      <c r="C59" s="69" t="s">
        <v>164</v>
      </c>
      <c r="D59" s="46" t="s">
        <v>62</v>
      </c>
      <c r="E59" s="38"/>
      <c r="F59" s="12"/>
      <c r="G59" s="12"/>
      <c r="H59" s="16"/>
      <c r="I59" s="13">
        <v>1</v>
      </c>
    </row>
    <row r="60" spans="1:9" ht="24" customHeight="1" x14ac:dyDescent="0.2">
      <c r="A60" s="11"/>
      <c r="B60" s="12"/>
      <c r="C60" s="69" t="s">
        <v>164</v>
      </c>
      <c r="D60" s="46" t="s">
        <v>63</v>
      </c>
      <c r="E60" s="38"/>
      <c r="F60" s="12"/>
      <c r="G60" s="12"/>
      <c r="H60" s="16"/>
      <c r="I60" s="13">
        <v>0.5</v>
      </c>
    </row>
    <row r="61" spans="1:9" ht="21.75" customHeight="1" x14ac:dyDescent="0.2">
      <c r="A61" s="11"/>
      <c r="B61" s="12"/>
      <c r="C61" s="69" t="s">
        <v>164</v>
      </c>
      <c r="D61" s="46" t="s">
        <v>64</v>
      </c>
      <c r="E61" s="38"/>
      <c r="F61" s="12"/>
      <c r="G61" s="12"/>
      <c r="H61" s="16"/>
      <c r="I61" s="13">
        <v>0.5</v>
      </c>
    </row>
    <row r="62" spans="1:9" ht="18.75" customHeight="1" x14ac:dyDescent="0.2">
      <c r="A62" s="11"/>
      <c r="B62" s="12"/>
      <c r="C62" s="69" t="s">
        <v>164</v>
      </c>
      <c r="D62" s="46" t="s">
        <v>57</v>
      </c>
      <c r="E62" s="38"/>
      <c r="F62" s="12"/>
      <c r="G62" s="12"/>
      <c r="H62" s="16"/>
      <c r="I62" s="13">
        <v>0.5</v>
      </c>
    </row>
    <row r="63" spans="1:9" ht="21" customHeight="1" x14ac:dyDescent="0.2">
      <c r="A63" s="11"/>
      <c r="B63" s="12"/>
      <c r="C63" s="69" t="s">
        <v>164</v>
      </c>
      <c r="D63" s="46" t="s">
        <v>58</v>
      </c>
      <c r="E63" s="38"/>
      <c r="F63" s="12"/>
      <c r="G63" s="12"/>
      <c r="H63" s="16"/>
      <c r="I63" s="13">
        <v>0.5</v>
      </c>
    </row>
    <row r="64" spans="1:9" ht="19.5" customHeight="1" x14ac:dyDescent="0.2">
      <c r="A64" s="11"/>
      <c r="B64" s="12"/>
      <c r="C64" s="69" t="s">
        <v>164</v>
      </c>
      <c r="D64" s="29" t="s">
        <v>59</v>
      </c>
      <c r="E64" s="38"/>
      <c r="F64" s="12"/>
      <c r="G64" s="12"/>
      <c r="H64" s="16"/>
      <c r="I64" s="13">
        <v>0.5</v>
      </c>
    </row>
    <row r="65" spans="1:12" ht="20.25" customHeight="1" x14ac:dyDescent="0.2">
      <c r="A65" s="11"/>
      <c r="B65" s="12"/>
      <c r="C65" s="69" t="s">
        <v>164</v>
      </c>
      <c r="D65" s="29" t="s">
        <v>60</v>
      </c>
      <c r="E65" s="35"/>
      <c r="F65" s="12"/>
      <c r="G65" s="21"/>
      <c r="H65" s="23"/>
      <c r="I65" s="13">
        <v>0.5</v>
      </c>
    </row>
    <row r="66" spans="1:12" ht="33.75" customHeight="1" x14ac:dyDescent="0.2">
      <c r="A66" s="11"/>
      <c r="B66" s="12"/>
      <c r="C66" s="69" t="s">
        <v>164</v>
      </c>
      <c r="D66" s="46" t="s">
        <v>77</v>
      </c>
      <c r="E66" s="38"/>
      <c r="F66" s="12"/>
      <c r="G66" s="12"/>
      <c r="H66" s="16"/>
      <c r="I66" s="13">
        <v>1</v>
      </c>
    </row>
    <row r="67" spans="1:12" ht="25.5" customHeight="1" x14ac:dyDescent="0.2">
      <c r="A67" s="11"/>
      <c r="B67" s="12"/>
      <c r="C67" s="69" t="s">
        <v>164</v>
      </c>
      <c r="D67" s="46" t="s">
        <v>80</v>
      </c>
      <c r="E67" s="38"/>
      <c r="F67" s="12"/>
      <c r="G67" s="12"/>
      <c r="H67" s="16"/>
      <c r="I67" s="13">
        <v>1</v>
      </c>
    </row>
    <row r="68" spans="1:12" ht="34.5" customHeight="1" x14ac:dyDescent="0.2">
      <c r="A68" s="11"/>
      <c r="B68" s="12"/>
      <c r="C68" s="69" t="s">
        <v>164</v>
      </c>
      <c r="D68" s="29" t="s">
        <v>79</v>
      </c>
      <c r="E68" s="38"/>
      <c r="F68" s="12"/>
      <c r="G68" s="12"/>
      <c r="H68" s="16"/>
      <c r="I68" s="13">
        <v>1</v>
      </c>
    </row>
    <row r="69" spans="1:12" ht="25.5" customHeight="1" x14ac:dyDescent="0.2">
      <c r="A69" s="11"/>
      <c r="B69" s="12"/>
      <c r="C69" s="69" t="s">
        <v>164</v>
      </c>
      <c r="D69" s="29" t="s">
        <v>81</v>
      </c>
      <c r="E69" s="38"/>
      <c r="F69" s="12"/>
      <c r="G69" s="12"/>
      <c r="H69" s="16"/>
      <c r="I69" s="13">
        <v>1</v>
      </c>
    </row>
    <row r="70" spans="1:12" ht="63.75" x14ac:dyDescent="0.2">
      <c r="A70" s="17" t="s">
        <v>4</v>
      </c>
      <c r="B70" s="17" t="s">
        <v>5</v>
      </c>
      <c r="C70" s="32" t="s">
        <v>6</v>
      </c>
      <c r="D70" s="17" t="s">
        <v>7</v>
      </c>
      <c r="E70" s="39" t="s">
        <v>8</v>
      </c>
      <c r="F70" s="17" t="s">
        <v>14</v>
      </c>
      <c r="G70" s="17" t="s">
        <v>9</v>
      </c>
      <c r="H70" s="17" t="s">
        <v>10</v>
      </c>
      <c r="I70" s="17" t="s">
        <v>11</v>
      </c>
      <c r="J70" s="4" t="s">
        <v>17</v>
      </c>
      <c r="K70" s="5" t="s">
        <v>13</v>
      </c>
      <c r="L70" s="6">
        <f>SUM(I72:I122)</f>
        <v>25.000000000000004</v>
      </c>
    </row>
    <row r="71" spans="1:12" s="20" customFormat="1" ht="32.25" customHeight="1" x14ac:dyDescent="0.2">
      <c r="A71" s="64" t="s">
        <v>157</v>
      </c>
      <c r="B71" s="61" t="s">
        <v>198</v>
      </c>
      <c r="C71" s="33"/>
      <c r="D71" s="26"/>
      <c r="E71" s="40"/>
      <c r="F71" s="26"/>
      <c r="G71" s="26"/>
      <c r="H71" s="26"/>
      <c r="I71" s="26"/>
    </row>
    <row r="72" spans="1:12" s="20" customFormat="1" ht="64.5" customHeight="1" x14ac:dyDescent="0.25">
      <c r="A72" s="18"/>
      <c r="B72" s="19"/>
      <c r="C72" s="34" t="s">
        <v>164</v>
      </c>
      <c r="D72" s="45" t="s">
        <v>67</v>
      </c>
      <c r="E72" s="38"/>
      <c r="F72" s="54" t="s">
        <v>91</v>
      </c>
      <c r="G72" s="12"/>
      <c r="H72" s="16"/>
      <c r="I72" s="13">
        <v>0.5</v>
      </c>
    </row>
    <row r="73" spans="1:12" s="20" customFormat="1" ht="76.5" customHeight="1" x14ac:dyDescent="0.25">
      <c r="A73" s="18"/>
      <c r="B73" s="19"/>
      <c r="C73" s="34" t="s">
        <v>164</v>
      </c>
      <c r="D73" s="45" t="s">
        <v>68</v>
      </c>
      <c r="E73" s="38"/>
      <c r="F73" s="54" t="s">
        <v>92</v>
      </c>
      <c r="G73" s="12"/>
      <c r="H73" s="16"/>
      <c r="I73" s="13">
        <v>0.5</v>
      </c>
    </row>
    <row r="74" spans="1:12" s="20" customFormat="1" ht="37.5" customHeight="1" x14ac:dyDescent="0.2">
      <c r="A74" s="18"/>
      <c r="B74" s="19"/>
      <c r="C74" s="34" t="s">
        <v>164</v>
      </c>
      <c r="D74" s="45" t="s">
        <v>66</v>
      </c>
      <c r="E74" s="38"/>
      <c r="F74" s="62" t="s">
        <v>93</v>
      </c>
      <c r="G74" s="12"/>
      <c r="H74" s="16"/>
      <c r="I74" s="13">
        <v>0.5</v>
      </c>
    </row>
    <row r="75" spans="1:12" s="20" customFormat="1" ht="51.75" customHeight="1" x14ac:dyDescent="0.2">
      <c r="A75" s="18"/>
      <c r="B75" s="19"/>
      <c r="C75" s="34" t="s">
        <v>164</v>
      </c>
      <c r="D75" s="45" t="s">
        <v>65</v>
      </c>
      <c r="E75" s="38"/>
      <c r="F75" s="62" t="s">
        <v>94</v>
      </c>
      <c r="G75" s="12"/>
      <c r="H75" s="16"/>
      <c r="I75" s="13">
        <v>0.5</v>
      </c>
    </row>
    <row r="76" spans="1:12" s="20" customFormat="1" ht="32.25" customHeight="1" x14ac:dyDescent="0.25">
      <c r="A76" s="18"/>
      <c r="B76" s="19"/>
      <c r="C76" s="34" t="s">
        <v>164</v>
      </c>
      <c r="D76" s="29" t="s">
        <v>136</v>
      </c>
      <c r="E76" s="53"/>
      <c r="F76" s="54" t="s">
        <v>122</v>
      </c>
      <c r="G76" s="49"/>
      <c r="H76" s="16"/>
      <c r="I76" s="74">
        <v>1.5</v>
      </c>
    </row>
    <row r="77" spans="1:12" s="20" customFormat="1" ht="30.75" customHeight="1" x14ac:dyDescent="0.2">
      <c r="A77" s="18"/>
      <c r="B77" s="19"/>
      <c r="C77" s="34" t="s">
        <v>164</v>
      </c>
      <c r="D77" s="56" t="s">
        <v>100</v>
      </c>
      <c r="E77" s="56" t="s">
        <v>15</v>
      </c>
      <c r="F77" s="56" t="s">
        <v>101</v>
      </c>
      <c r="G77" s="49"/>
      <c r="H77" s="16"/>
      <c r="I77" s="13">
        <v>0.5</v>
      </c>
    </row>
    <row r="78" spans="1:12" s="20" customFormat="1" ht="32.25" customHeight="1" x14ac:dyDescent="0.2">
      <c r="A78" s="18"/>
      <c r="B78" s="19"/>
      <c r="C78" s="34" t="s">
        <v>164</v>
      </c>
      <c r="D78" s="56" t="s">
        <v>102</v>
      </c>
      <c r="E78" s="56" t="s">
        <v>15</v>
      </c>
      <c r="F78" s="56" t="s">
        <v>101</v>
      </c>
      <c r="G78" s="49"/>
      <c r="H78" s="16"/>
      <c r="I78" s="13">
        <v>0.5</v>
      </c>
    </row>
    <row r="79" spans="1:12" s="20" customFormat="1" ht="32.25" customHeight="1" x14ac:dyDescent="0.2">
      <c r="A79" s="18"/>
      <c r="B79" s="19"/>
      <c r="C79" s="34" t="s">
        <v>164</v>
      </c>
      <c r="D79" s="56" t="s">
        <v>103</v>
      </c>
      <c r="E79" s="56" t="s">
        <v>15</v>
      </c>
      <c r="F79" s="56" t="s">
        <v>101</v>
      </c>
      <c r="G79" s="49"/>
      <c r="H79" s="16"/>
      <c r="I79" s="13">
        <v>0.5</v>
      </c>
    </row>
    <row r="80" spans="1:12" s="20" customFormat="1" ht="32.25" customHeight="1" x14ac:dyDescent="0.2">
      <c r="A80" s="18"/>
      <c r="B80" s="19"/>
      <c r="C80" s="34" t="s">
        <v>164</v>
      </c>
      <c r="D80" s="56" t="s">
        <v>104</v>
      </c>
      <c r="E80" s="56" t="s">
        <v>15</v>
      </c>
      <c r="F80" s="56" t="s">
        <v>101</v>
      </c>
      <c r="G80" s="49"/>
      <c r="H80" s="16"/>
      <c r="I80" s="13">
        <v>0.5</v>
      </c>
    </row>
    <row r="81" spans="1:9" s="20" customFormat="1" ht="32.25" customHeight="1" x14ac:dyDescent="0.2">
      <c r="A81" s="18"/>
      <c r="B81" s="19"/>
      <c r="C81" s="34" t="s">
        <v>164</v>
      </c>
      <c r="D81" s="56" t="s">
        <v>105</v>
      </c>
      <c r="E81" s="56" t="s">
        <v>15</v>
      </c>
      <c r="F81" s="56" t="s">
        <v>106</v>
      </c>
      <c r="G81" s="49"/>
      <c r="H81" s="16"/>
      <c r="I81" s="13">
        <v>0.5</v>
      </c>
    </row>
    <row r="82" spans="1:9" s="20" customFormat="1" ht="32.25" customHeight="1" x14ac:dyDescent="0.2">
      <c r="A82" s="18"/>
      <c r="B82" s="19"/>
      <c r="C82" s="34" t="s">
        <v>164</v>
      </c>
      <c r="D82" s="56" t="s">
        <v>107</v>
      </c>
      <c r="E82" s="56" t="s">
        <v>15</v>
      </c>
      <c r="F82" s="56" t="s">
        <v>108</v>
      </c>
      <c r="G82" s="49"/>
      <c r="H82" s="16"/>
      <c r="I82" s="13">
        <v>0.5</v>
      </c>
    </row>
    <row r="83" spans="1:9" s="20" customFormat="1" ht="49.5" customHeight="1" x14ac:dyDescent="0.2">
      <c r="A83" s="18"/>
      <c r="B83" s="19"/>
      <c r="C83" s="34" t="s">
        <v>164</v>
      </c>
      <c r="D83" s="56" t="s">
        <v>186</v>
      </c>
      <c r="E83" s="56" t="s">
        <v>15</v>
      </c>
      <c r="F83" s="56" t="s">
        <v>110</v>
      </c>
      <c r="G83" s="49"/>
      <c r="H83" s="16"/>
      <c r="I83" s="13">
        <v>0.5</v>
      </c>
    </row>
    <row r="84" spans="1:9" s="20" customFormat="1" ht="32.25" customHeight="1" x14ac:dyDescent="0.2">
      <c r="A84" s="18"/>
      <c r="B84" s="19"/>
      <c r="C84" s="34" t="s">
        <v>164</v>
      </c>
      <c r="D84" s="56" t="s">
        <v>185</v>
      </c>
      <c r="E84" s="56" t="s">
        <v>15</v>
      </c>
      <c r="F84" s="56" t="s">
        <v>111</v>
      </c>
      <c r="G84" s="49"/>
      <c r="H84" s="16"/>
      <c r="I84" s="13">
        <v>0.5</v>
      </c>
    </row>
    <row r="85" spans="1:9" s="20" customFormat="1" ht="32.25" customHeight="1" x14ac:dyDescent="0.2">
      <c r="A85" s="18"/>
      <c r="B85" s="19"/>
      <c r="C85" s="34" t="s">
        <v>164</v>
      </c>
      <c r="D85" s="56" t="s">
        <v>184</v>
      </c>
      <c r="E85" s="56" t="s">
        <v>15</v>
      </c>
      <c r="F85" s="56" t="s">
        <v>112</v>
      </c>
      <c r="G85" s="49"/>
      <c r="H85" s="16"/>
      <c r="I85" s="13">
        <v>0.5</v>
      </c>
    </row>
    <row r="86" spans="1:9" s="20" customFormat="1" ht="45" customHeight="1" x14ac:dyDescent="0.2">
      <c r="A86" s="18"/>
      <c r="B86" s="19"/>
      <c r="C86" s="34" t="s">
        <v>164</v>
      </c>
      <c r="D86" s="56" t="s">
        <v>183</v>
      </c>
      <c r="E86" s="57"/>
      <c r="F86" s="56" t="s">
        <v>113</v>
      </c>
      <c r="G86" s="49"/>
      <c r="H86" s="16"/>
      <c r="I86" s="13">
        <v>0.5</v>
      </c>
    </row>
    <row r="87" spans="1:9" s="20" customFormat="1" ht="48" customHeight="1" x14ac:dyDescent="0.2">
      <c r="A87" s="18"/>
      <c r="B87" s="19"/>
      <c r="C87" s="34" t="s">
        <v>164</v>
      </c>
      <c r="D87" s="56" t="s">
        <v>181</v>
      </c>
      <c r="E87" s="56" t="s">
        <v>15</v>
      </c>
      <c r="F87" s="56" t="s">
        <v>114</v>
      </c>
      <c r="G87" s="49"/>
      <c r="H87" s="16"/>
      <c r="I87" s="13">
        <v>0.5</v>
      </c>
    </row>
    <row r="88" spans="1:9" s="20" customFormat="1" ht="45" customHeight="1" x14ac:dyDescent="0.2">
      <c r="A88" s="18"/>
      <c r="B88" s="19"/>
      <c r="C88" s="34" t="s">
        <v>164</v>
      </c>
      <c r="D88" s="56" t="s">
        <v>182</v>
      </c>
      <c r="E88" s="56"/>
      <c r="F88" s="56" t="s">
        <v>135</v>
      </c>
      <c r="G88" s="49"/>
      <c r="H88" s="16"/>
      <c r="I88" s="13">
        <v>0.5</v>
      </c>
    </row>
    <row r="89" spans="1:9" s="20" customFormat="1" ht="44.25" customHeight="1" x14ac:dyDescent="0.2">
      <c r="A89" s="18"/>
      <c r="B89" s="19"/>
      <c r="C89" s="34" t="s">
        <v>164</v>
      </c>
      <c r="D89" s="56" t="s">
        <v>187</v>
      </c>
      <c r="E89" s="56"/>
      <c r="F89" s="56" t="s">
        <v>110</v>
      </c>
      <c r="G89" s="49"/>
      <c r="H89" s="16"/>
      <c r="I89" s="13">
        <v>0.5</v>
      </c>
    </row>
    <row r="90" spans="1:9" s="20" customFormat="1" ht="36" customHeight="1" x14ac:dyDescent="0.2">
      <c r="A90" s="18"/>
      <c r="B90" s="19"/>
      <c r="C90" s="34" t="s">
        <v>164</v>
      </c>
      <c r="D90" s="56" t="s">
        <v>188</v>
      </c>
      <c r="E90" s="56"/>
      <c r="F90" s="56" t="s">
        <v>112</v>
      </c>
      <c r="G90" s="49"/>
      <c r="H90" s="16"/>
      <c r="I90" s="13">
        <v>0.5</v>
      </c>
    </row>
    <row r="91" spans="1:9" s="20" customFormat="1" ht="50.25" customHeight="1" x14ac:dyDescent="0.2">
      <c r="A91" s="18"/>
      <c r="B91" s="19"/>
      <c r="C91" s="34" t="s">
        <v>164</v>
      </c>
      <c r="D91" s="56" t="s">
        <v>189</v>
      </c>
      <c r="E91" s="56"/>
      <c r="F91" s="56" t="s">
        <v>113</v>
      </c>
      <c r="G91" s="49"/>
      <c r="H91" s="16"/>
      <c r="I91" s="13">
        <v>0.5</v>
      </c>
    </row>
    <row r="92" spans="1:9" s="20" customFormat="1" ht="35.25" customHeight="1" x14ac:dyDescent="0.2">
      <c r="A92" s="18"/>
      <c r="B92" s="19"/>
      <c r="C92" s="34" t="s">
        <v>164</v>
      </c>
      <c r="D92" s="56" t="s">
        <v>190</v>
      </c>
      <c r="E92" s="56"/>
      <c r="F92" s="56" t="s">
        <v>115</v>
      </c>
      <c r="G92" s="49"/>
      <c r="H92" s="16"/>
      <c r="I92" s="13">
        <v>0.5</v>
      </c>
    </row>
    <row r="93" spans="1:9" s="20" customFormat="1" ht="33" customHeight="1" x14ac:dyDescent="0.2">
      <c r="A93" s="18"/>
      <c r="B93" s="19"/>
      <c r="C93" s="34" t="s">
        <v>164</v>
      </c>
      <c r="D93" s="56" t="s">
        <v>191</v>
      </c>
      <c r="E93" s="56"/>
      <c r="F93" s="56" t="s">
        <v>116</v>
      </c>
      <c r="G93" s="49"/>
      <c r="H93" s="16"/>
      <c r="I93" s="13">
        <v>0.5</v>
      </c>
    </row>
    <row r="94" spans="1:9" s="20" customFormat="1" ht="29.25" customHeight="1" x14ac:dyDescent="0.2">
      <c r="A94" s="18"/>
      <c r="B94" s="19"/>
      <c r="C94" s="34" t="s">
        <v>164</v>
      </c>
      <c r="D94" s="56" t="s">
        <v>192</v>
      </c>
      <c r="E94" s="56" t="s">
        <v>15</v>
      </c>
      <c r="F94" s="56" t="s">
        <v>123</v>
      </c>
      <c r="G94" s="49"/>
      <c r="H94" s="16"/>
      <c r="I94" s="13">
        <v>0.5</v>
      </c>
    </row>
    <row r="95" spans="1:9" s="20" customFormat="1" ht="33" customHeight="1" x14ac:dyDescent="0.2">
      <c r="A95" s="18"/>
      <c r="B95" s="19"/>
      <c r="C95" s="34" t="s">
        <v>164</v>
      </c>
      <c r="D95" s="56" t="s">
        <v>193</v>
      </c>
      <c r="E95" s="56" t="s">
        <v>15</v>
      </c>
      <c r="F95" s="56" t="s">
        <v>124</v>
      </c>
      <c r="G95" s="49"/>
      <c r="H95" s="16"/>
      <c r="I95" s="13">
        <v>0.5</v>
      </c>
    </row>
    <row r="96" spans="1:9" s="20" customFormat="1" ht="50.25" customHeight="1" x14ac:dyDescent="0.2">
      <c r="A96" s="18"/>
      <c r="B96" s="19"/>
      <c r="C96" s="34" t="s">
        <v>164</v>
      </c>
      <c r="D96" s="56" t="s">
        <v>194</v>
      </c>
      <c r="E96" s="56"/>
      <c r="F96" s="56" t="s">
        <v>125</v>
      </c>
      <c r="G96" s="49"/>
      <c r="H96" s="16"/>
      <c r="I96" s="13">
        <v>0.5</v>
      </c>
    </row>
    <row r="97" spans="1:9" s="20" customFormat="1" ht="51" customHeight="1" x14ac:dyDescent="0.2">
      <c r="A97" s="18"/>
      <c r="B97" s="19"/>
      <c r="C97" s="34" t="s">
        <v>164</v>
      </c>
      <c r="D97" s="56" t="s">
        <v>195</v>
      </c>
      <c r="E97" s="56" t="s">
        <v>15</v>
      </c>
      <c r="F97" s="56" t="s">
        <v>126</v>
      </c>
      <c r="G97" s="49"/>
      <c r="H97" s="16"/>
      <c r="I97" s="13">
        <v>0.3</v>
      </c>
    </row>
    <row r="98" spans="1:9" s="20" customFormat="1" ht="47.25" customHeight="1" x14ac:dyDescent="0.2">
      <c r="A98" s="18"/>
      <c r="B98" s="19"/>
      <c r="C98" s="34" t="s">
        <v>164</v>
      </c>
      <c r="D98" s="56" t="s">
        <v>196</v>
      </c>
      <c r="E98" s="56" t="s">
        <v>15</v>
      </c>
      <c r="F98" s="56" t="s">
        <v>126</v>
      </c>
      <c r="G98" s="49"/>
      <c r="H98" s="16"/>
      <c r="I98" s="13">
        <v>0.3</v>
      </c>
    </row>
    <row r="99" spans="1:9" s="20" customFormat="1" ht="69.75" customHeight="1" x14ac:dyDescent="0.2">
      <c r="A99" s="18"/>
      <c r="B99" s="19"/>
      <c r="C99" s="34" t="s">
        <v>164</v>
      </c>
      <c r="D99" s="56" t="s">
        <v>197</v>
      </c>
      <c r="E99" s="56" t="s">
        <v>15</v>
      </c>
      <c r="F99" s="56" t="s">
        <v>127</v>
      </c>
      <c r="G99" s="49"/>
      <c r="H99" s="16"/>
      <c r="I99" s="13">
        <v>0.5</v>
      </c>
    </row>
    <row r="100" spans="1:9" s="20" customFormat="1" ht="32.25" customHeight="1" x14ac:dyDescent="0.2">
      <c r="A100" s="18"/>
      <c r="B100" s="19"/>
      <c r="C100" s="34" t="s">
        <v>164</v>
      </c>
      <c r="D100" s="56" t="s">
        <v>128</v>
      </c>
      <c r="E100" s="56"/>
      <c r="F100" s="56"/>
      <c r="G100" s="49"/>
      <c r="H100" s="16"/>
      <c r="I100" s="13">
        <v>0.5</v>
      </c>
    </row>
    <row r="101" spans="1:9" s="20" customFormat="1" ht="48.75" customHeight="1" x14ac:dyDescent="0.2">
      <c r="A101" s="18"/>
      <c r="B101" s="19"/>
      <c r="C101" s="34" t="s">
        <v>164</v>
      </c>
      <c r="D101" s="56" t="s">
        <v>147</v>
      </c>
      <c r="E101" s="56" t="s">
        <v>15</v>
      </c>
      <c r="F101" s="56" t="s">
        <v>127</v>
      </c>
      <c r="G101" s="49"/>
      <c r="H101" s="16"/>
      <c r="I101" s="13">
        <v>0.5</v>
      </c>
    </row>
    <row r="102" spans="1:9" s="20" customFormat="1" ht="32.25" customHeight="1" x14ac:dyDescent="0.2">
      <c r="A102" s="18"/>
      <c r="B102" s="19"/>
      <c r="C102" s="34" t="s">
        <v>164</v>
      </c>
      <c r="D102" s="56" t="s">
        <v>129</v>
      </c>
      <c r="E102" s="56"/>
      <c r="G102" s="49"/>
      <c r="H102" s="16"/>
      <c r="I102" s="13">
        <v>0.3</v>
      </c>
    </row>
    <row r="103" spans="1:9" s="20" customFormat="1" ht="32.25" customHeight="1" x14ac:dyDescent="0.2">
      <c r="A103" s="18"/>
      <c r="B103" s="19"/>
      <c r="C103" s="34" t="s">
        <v>164</v>
      </c>
      <c r="D103" s="56" t="s">
        <v>149</v>
      </c>
      <c r="E103" s="56"/>
      <c r="F103" s="56" t="s">
        <v>130</v>
      </c>
      <c r="G103" s="49"/>
      <c r="H103" s="16"/>
      <c r="I103" s="13">
        <v>0.25</v>
      </c>
    </row>
    <row r="104" spans="1:9" s="20" customFormat="1" ht="37.5" customHeight="1" x14ac:dyDescent="0.2">
      <c r="A104" s="18"/>
      <c r="B104" s="19"/>
      <c r="C104" s="34" t="s">
        <v>164</v>
      </c>
      <c r="D104" s="56" t="s">
        <v>148</v>
      </c>
      <c r="E104" s="56"/>
      <c r="F104" s="56" t="s">
        <v>130</v>
      </c>
      <c r="G104" s="49"/>
      <c r="H104" s="16"/>
      <c r="I104" s="13">
        <v>0.25</v>
      </c>
    </row>
    <row r="105" spans="1:9" s="20" customFormat="1" ht="32.25" customHeight="1" x14ac:dyDescent="0.2">
      <c r="A105" s="18"/>
      <c r="B105" s="19"/>
      <c r="C105" s="34" t="s">
        <v>164</v>
      </c>
      <c r="D105" s="56" t="s">
        <v>131</v>
      </c>
      <c r="E105" s="56" t="s">
        <v>15</v>
      </c>
      <c r="F105" s="56" t="s">
        <v>132</v>
      </c>
      <c r="G105" s="49"/>
      <c r="H105" s="16"/>
      <c r="I105" s="13">
        <v>0.5</v>
      </c>
    </row>
    <row r="106" spans="1:9" s="20" customFormat="1" ht="32.25" customHeight="1" x14ac:dyDescent="0.2">
      <c r="A106" s="18"/>
      <c r="B106" s="19"/>
      <c r="C106" s="34" t="s">
        <v>164</v>
      </c>
      <c r="D106" s="56" t="s">
        <v>133</v>
      </c>
      <c r="E106" s="56"/>
      <c r="F106" s="56" t="s">
        <v>132</v>
      </c>
      <c r="G106" s="49"/>
      <c r="H106" s="16"/>
      <c r="I106" s="13">
        <v>0.5</v>
      </c>
    </row>
    <row r="107" spans="1:9" s="20" customFormat="1" ht="32.25" customHeight="1" x14ac:dyDescent="0.2">
      <c r="A107" s="18"/>
      <c r="B107" s="19"/>
      <c r="C107" s="34" t="s">
        <v>164</v>
      </c>
      <c r="D107" s="56" t="s">
        <v>134</v>
      </c>
      <c r="E107" s="56"/>
      <c r="F107" s="56" t="s">
        <v>128</v>
      </c>
      <c r="G107" s="49"/>
      <c r="H107" s="16"/>
      <c r="I107" s="13">
        <v>0.5</v>
      </c>
    </row>
    <row r="108" spans="1:9" s="20" customFormat="1" ht="32.25" customHeight="1" x14ac:dyDescent="0.2">
      <c r="A108" s="18"/>
      <c r="B108" s="19"/>
      <c r="C108" s="34" t="s">
        <v>164</v>
      </c>
      <c r="D108" s="56" t="s">
        <v>129</v>
      </c>
      <c r="E108" s="56"/>
      <c r="G108" s="49"/>
      <c r="H108" s="16"/>
      <c r="I108" s="13">
        <v>0.3</v>
      </c>
    </row>
    <row r="109" spans="1:9" s="20" customFormat="1" ht="50.25" customHeight="1" x14ac:dyDescent="0.25">
      <c r="A109" s="18"/>
      <c r="B109" s="52"/>
      <c r="C109" s="34" t="s">
        <v>164</v>
      </c>
      <c r="D109" s="56" t="s">
        <v>169</v>
      </c>
      <c r="E109" s="58"/>
      <c r="F109" s="55"/>
      <c r="G109" s="21"/>
      <c r="H109" s="23"/>
      <c r="I109" s="13">
        <v>0.3</v>
      </c>
    </row>
    <row r="110" spans="1:9" s="20" customFormat="1" ht="55.5" customHeight="1" x14ac:dyDescent="0.2">
      <c r="A110" s="18"/>
      <c r="B110" s="19"/>
      <c r="C110" s="34" t="s">
        <v>164</v>
      </c>
      <c r="D110" s="56" t="s">
        <v>167</v>
      </c>
      <c r="E110" s="56" t="s">
        <v>15</v>
      </c>
      <c r="F110" s="56"/>
      <c r="G110" s="49"/>
      <c r="H110" s="16"/>
      <c r="I110" s="13">
        <v>0.3</v>
      </c>
    </row>
    <row r="111" spans="1:9" s="20" customFormat="1" ht="32.25" customHeight="1" x14ac:dyDescent="0.2">
      <c r="A111" s="18"/>
      <c r="B111" s="19"/>
      <c r="C111" s="34" t="s">
        <v>164</v>
      </c>
      <c r="D111" s="56" t="s">
        <v>168</v>
      </c>
      <c r="E111" s="56" t="s">
        <v>15</v>
      </c>
      <c r="F111" s="56"/>
      <c r="G111" s="49"/>
      <c r="H111" s="16"/>
      <c r="I111" s="13">
        <v>0.3</v>
      </c>
    </row>
    <row r="112" spans="1:9" s="20" customFormat="1" ht="32.25" customHeight="1" x14ac:dyDescent="0.2">
      <c r="A112" s="18"/>
      <c r="B112" s="19"/>
      <c r="C112" s="34" t="s">
        <v>164</v>
      </c>
      <c r="D112" s="56" t="s">
        <v>165</v>
      </c>
      <c r="E112" s="56" t="s">
        <v>15</v>
      </c>
      <c r="F112" s="56"/>
      <c r="G112" s="49"/>
      <c r="H112" s="16"/>
      <c r="I112" s="13">
        <v>0.3</v>
      </c>
    </row>
    <row r="113" spans="1:12" s="20" customFormat="1" ht="32.25" customHeight="1" x14ac:dyDescent="0.2">
      <c r="A113" s="18"/>
      <c r="B113" s="19"/>
      <c r="C113" s="34" t="s">
        <v>164</v>
      </c>
      <c r="D113" s="56" t="s">
        <v>166</v>
      </c>
      <c r="E113" s="56" t="s">
        <v>15</v>
      </c>
      <c r="F113" s="56" t="s">
        <v>15</v>
      </c>
      <c r="G113" s="49"/>
      <c r="H113" s="16"/>
      <c r="I113" s="13">
        <v>0.3</v>
      </c>
    </row>
    <row r="114" spans="1:12" s="20" customFormat="1" ht="32.25" customHeight="1" x14ac:dyDescent="0.2">
      <c r="A114" s="18"/>
      <c r="B114" s="19"/>
      <c r="C114" s="34" t="s">
        <v>164</v>
      </c>
      <c r="D114" s="56" t="s">
        <v>117</v>
      </c>
      <c r="E114" s="56" t="s">
        <v>15</v>
      </c>
      <c r="F114" s="56" t="s">
        <v>118</v>
      </c>
      <c r="G114" s="49"/>
      <c r="H114" s="16"/>
      <c r="I114" s="13">
        <v>0.3</v>
      </c>
    </row>
    <row r="115" spans="1:12" s="20" customFormat="1" ht="46.5" customHeight="1" x14ac:dyDescent="0.2">
      <c r="A115" s="18"/>
      <c r="B115" s="19"/>
      <c r="C115" s="34" t="s">
        <v>164</v>
      </c>
      <c r="D115" s="56" t="s">
        <v>150</v>
      </c>
      <c r="E115" s="56" t="s">
        <v>15</v>
      </c>
      <c r="F115" s="56" t="s">
        <v>119</v>
      </c>
      <c r="G115" s="49"/>
      <c r="H115" s="16"/>
      <c r="I115" s="13">
        <v>1</v>
      </c>
    </row>
    <row r="116" spans="1:12" s="20" customFormat="1" ht="46.5" customHeight="1" x14ac:dyDescent="0.2">
      <c r="A116" s="18"/>
      <c r="B116" s="19"/>
      <c r="C116" s="34" t="s">
        <v>164</v>
      </c>
      <c r="D116" s="56" t="s">
        <v>151</v>
      </c>
      <c r="E116" s="56" t="s">
        <v>15</v>
      </c>
      <c r="F116" s="56" t="s">
        <v>119</v>
      </c>
      <c r="G116" s="49"/>
      <c r="H116" s="16"/>
      <c r="I116" s="13">
        <v>0.8</v>
      </c>
    </row>
    <row r="117" spans="1:12" s="20" customFormat="1" ht="34.5" customHeight="1" x14ac:dyDescent="0.2">
      <c r="A117" s="18"/>
      <c r="B117" s="19"/>
      <c r="C117" s="34" t="s">
        <v>164</v>
      </c>
      <c r="D117" s="56" t="s">
        <v>152</v>
      </c>
      <c r="E117" s="56"/>
      <c r="F117" s="56" t="s">
        <v>119</v>
      </c>
      <c r="G117" s="49"/>
      <c r="H117" s="16"/>
      <c r="I117" s="77">
        <v>0.4</v>
      </c>
    </row>
    <row r="118" spans="1:12" s="20" customFormat="1" ht="32.25" customHeight="1" x14ac:dyDescent="0.2">
      <c r="A118" s="18"/>
      <c r="B118" s="19"/>
      <c r="C118" s="34" t="s">
        <v>164</v>
      </c>
      <c r="D118" s="56" t="s">
        <v>153</v>
      </c>
      <c r="E118" s="56" t="s">
        <v>15</v>
      </c>
      <c r="F118" s="56" t="s">
        <v>119</v>
      </c>
      <c r="G118" s="49"/>
      <c r="H118" s="16"/>
      <c r="I118" s="77">
        <v>0.4</v>
      </c>
    </row>
    <row r="119" spans="1:12" s="20" customFormat="1" ht="49.5" customHeight="1" x14ac:dyDescent="0.2">
      <c r="A119" s="18"/>
      <c r="B119" s="19"/>
      <c r="C119" s="34" t="s">
        <v>164</v>
      </c>
      <c r="D119" s="56" t="s">
        <v>154</v>
      </c>
      <c r="E119" s="56"/>
      <c r="F119" s="56" t="s">
        <v>119</v>
      </c>
      <c r="G119" s="49"/>
      <c r="H119" s="16"/>
      <c r="I119" s="77">
        <v>0.4</v>
      </c>
    </row>
    <row r="120" spans="1:12" s="20" customFormat="1" ht="51" customHeight="1" x14ac:dyDescent="0.2">
      <c r="A120" s="18"/>
      <c r="B120" s="19"/>
      <c r="C120" s="34" t="s">
        <v>164</v>
      </c>
      <c r="D120" s="56" t="s">
        <v>155</v>
      </c>
      <c r="E120" s="56" t="s">
        <v>15</v>
      </c>
      <c r="F120" s="56" t="s">
        <v>119</v>
      </c>
      <c r="G120" s="49"/>
      <c r="H120" s="16"/>
      <c r="I120" s="13">
        <v>0.4</v>
      </c>
    </row>
    <row r="121" spans="1:12" s="20" customFormat="1" ht="32.25" customHeight="1" x14ac:dyDescent="0.2">
      <c r="A121" s="18"/>
      <c r="B121" s="19"/>
      <c r="C121" s="34" t="s">
        <v>164</v>
      </c>
      <c r="D121" s="56" t="s">
        <v>120</v>
      </c>
      <c r="E121" s="56" t="s">
        <v>15</v>
      </c>
      <c r="F121" s="56" t="s">
        <v>119</v>
      </c>
      <c r="G121" s="49"/>
      <c r="H121" s="16"/>
      <c r="I121" s="13">
        <v>0.8</v>
      </c>
    </row>
    <row r="122" spans="1:12" s="20" customFormat="1" ht="32.25" customHeight="1" x14ac:dyDescent="0.2">
      <c r="A122" s="18"/>
      <c r="B122" s="19"/>
      <c r="C122" s="34" t="s">
        <v>164</v>
      </c>
      <c r="D122" s="56" t="s">
        <v>121</v>
      </c>
      <c r="E122" s="56" t="s">
        <v>15</v>
      </c>
      <c r="F122" s="56" t="s">
        <v>119</v>
      </c>
      <c r="G122" s="49"/>
      <c r="H122" s="16"/>
      <c r="I122" s="13">
        <v>0.8</v>
      </c>
    </row>
    <row r="123" spans="1:12" s="20" customFormat="1" ht="53.25" customHeight="1" x14ac:dyDescent="0.2">
      <c r="A123" s="17" t="s">
        <v>4</v>
      </c>
      <c r="B123" s="17" t="s">
        <v>5</v>
      </c>
      <c r="C123" s="32" t="s">
        <v>6</v>
      </c>
      <c r="D123" s="17" t="s">
        <v>7</v>
      </c>
      <c r="E123" s="39" t="s">
        <v>8</v>
      </c>
      <c r="F123" s="17" t="s">
        <v>14</v>
      </c>
      <c r="G123" s="17" t="s">
        <v>9</v>
      </c>
      <c r="H123" s="17" t="s">
        <v>10</v>
      </c>
      <c r="I123" s="17" t="s">
        <v>11</v>
      </c>
      <c r="J123" s="4" t="s">
        <v>161</v>
      </c>
      <c r="K123" s="5" t="s">
        <v>13</v>
      </c>
      <c r="L123" s="6">
        <f>SUM(I125:I141)</f>
        <v>11</v>
      </c>
    </row>
    <row r="124" spans="1:12" s="20" customFormat="1" ht="32.25" customHeight="1" x14ac:dyDescent="0.2">
      <c r="A124" s="64" t="s">
        <v>158</v>
      </c>
      <c r="B124" s="44" t="s">
        <v>199</v>
      </c>
      <c r="C124" s="31"/>
      <c r="D124" s="15"/>
      <c r="E124" s="36"/>
      <c r="F124" s="15"/>
      <c r="G124" s="15"/>
      <c r="H124" s="25"/>
      <c r="I124" s="15"/>
    </row>
    <row r="125" spans="1:12" s="20" customFormat="1" ht="65.25" customHeight="1" x14ac:dyDescent="0.25">
      <c r="A125" s="18" t="s">
        <v>15</v>
      </c>
      <c r="B125" s="12"/>
      <c r="C125" s="69" t="s">
        <v>164</v>
      </c>
      <c r="D125" s="45" t="s">
        <v>67</v>
      </c>
      <c r="E125" s="38"/>
      <c r="F125" s="54" t="s">
        <v>91</v>
      </c>
      <c r="G125" s="12"/>
      <c r="H125" s="16"/>
      <c r="I125" s="13">
        <v>0.5</v>
      </c>
    </row>
    <row r="126" spans="1:12" s="20" customFormat="1" ht="78.75" customHeight="1" x14ac:dyDescent="0.25">
      <c r="A126" s="18"/>
      <c r="B126" s="12"/>
      <c r="C126" s="69" t="s">
        <v>164</v>
      </c>
      <c r="D126" s="45" t="s">
        <v>68</v>
      </c>
      <c r="E126" s="38"/>
      <c r="F126" s="54" t="s">
        <v>92</v>
      </c>
      <c r="G126" s="12"/>
      <c r="H126" s="16"/>
      <c r="I126" s="13">
        <v>0.5</v>
      </c>
    </row>
    <row r="127" spans="1:12" s="20" customFormat="1" ht="32.25" customHeight="1" x14ac:dyDescent="0.2">
      <c r="A127" s="18"/>
      <c r="B127" s="12"/>
      <c r="C127" s="69" t="s">
        <v>164</v>
      </c>
      <c r="D127" s="45" t="s">
        <v>66</v>
      </c>
      <c r="E127" s="38"/>
      <c r="F127" s="62" t="s">
        <v>93</v>
      </c>
      <c r="G127" s="12"/>
      <c r="H127" s="16"/>
      <c r="I127" s="13">
        <v>0.5</v>
      </c>
    </row>
    <row r="128" spans="1:12" s="20" customFormat="1" ht="48.75" customHeight="1" x14ac:dyDescent="0.2">
      <c r="A128" s="18"/>
      <c r="B128" s="12"/>
      <c r="C128" s="69" t="s">
        <v>164</v>
      </c>
      <c r="D128" s="45" t="s">
        <v>65</v>
      </c>
      <c r="E128" s="38"/>
      <c r="F128" s="62" t="s">
        <v>94</v>
      </c>
      <c r="G128" s="12"/>
      <c r="H128" s="16"/>
      <c r="I128" s="13">
        <v>0.5</v>
      </c>
    </row>
    <row r="129" spans="1:12" s="20" customFormat="1" ht="32.25" customHeight="1" x14ac:dyDescent="0.25">
      <c r="A129" s="18"/>
      <c r="B129" s="19"/>
      <c r="C129" s="69" t="s">
        <v>164</v>
      </c>
      <c r="D129" s="47" t="s">
        <v>95</v>
      </c>
      <c r="E129" s="41"/>
      <c r="F129" s="54" t="s">
        <v>122</v>
      </c>
      <c r="G129" s="60"/>
      <c r="H129" s="18"/>
      <c r="I129" s="74">
        <v>1.5</v>
      </c>
    </row>
    <row r="130" spans="1:12" s="20" customFormat="1" ht="32.25" customHeight="1" x14ac:dyDescent="0.2">
      <c r="A130" s="18" t="s">
        <v>15</v>
      </c>
      <c r="B130" s="19" t="s">
        <v>15</v>
      </c>
      <c r="C130" s="69" t="s">
        <v>164</v>
      </c>
      <c r="D130" s="29" t="s">
        <v>23</v>
      </c>
      <c r="E130" s="41"/>
      <c r="F130" s="12"/>
      <c r="G130" s="19"/>
      <c r="H130" s="18"/>
      <c r="I130" s="42">
        <v>0.5</v>
      </c>
    </row>
    <row r="131" spans="1:12" s="20" customFormat="1" ht="32.25" customHeight="1" x14ac:dyDescent="0.2">
      <c r="A131" s="18"/>
      <c r="B131" s="19"/>
      <c r="C131" s="69" t="s">
        <v>164</v>
      </c>
      <c r="D131" s="29" t="s">
        <v>84</v>
      </c>
      <c r="E131" s="41"/>
      <c r="F131" s="12"/>
      <c r="G131" s="19"/>
      <c r="H131" s="18"/>
      <c r="I131" s="42">
        <v>1</v>
      </c>
    </row>
    <row r="132" spans="1:12" s="20" customFormat="1" ht="32.25" customHeight="1" x14ac:dyDescent="0.2">
      <c r="A132" s="18" t="s">
        <v>15</v>
      </c>
      <c r="B132" s="19" t="s">
        <v>15</v>
      </c>
      <c r="C132" s="69" t="s">
        <v>164</v>
      </c>
      <c r="D132" s="29" t="s">
        <v>51</v>
      </c>
      <c r="E132" s="41"/>
      <c r="F132" s="12"/>
      <c r="G132" s="19"/>
      <c r="H132" s="18"/>
      <c r="I132" s="42">
        <v>0.5</v>
      </c>
    </row>
    <row r="133" spans="1:12" s="20" customFormat="1" ht="32.25" customHeight="1" x14ac:dyDescent="0.2">
      <c r="A133" s="18"/>
      <c r="B133" s="19"/>
      <c r="C133" s="69" t="s">
        <v>164</v>
      </c>
      <c r="D133" s="29" t="s">
        <v>52</v>
      </c>
      <c r="E133" s="41"/>
      <c r="F133" s="12"/>
      <c r="G133" s="19"/>
      <c r="H133" s="18"/>
      <c r="I133" s="42">
        <v>0.5</v>
      </c>
    </row>
    <row r="134" spans="1:12" s="20" customFormat="1" ht="32.25" customHeight="1" x14ac:dyDescent="0.2">
      <c r="A134" s="18"/>
      <c r="B134" s="19"/>
      <c r="C134" s="69" t="s">
        <v>164</v>
      </c>
      <c r="D134" s="29" t="s">
        <v>24</v>
      </c>
      <c r="E134" s="41"/>
      <c r="F134" s="12"/>
      <c r="G134" s="19"/>
      <c r="H134" s="18"/>
      <c r="I134" s="42">
        <v>0.5</v>
      </c>
    </row>
    <row r="135" spans="1:12" s="20" customFormat="1" ht="32.25" customHeight="1" x14ac:dyDescent="0.2">
      <c r="A135" s="18"/>
      <c r="B135" s="19"/>
      <c r="C135" s="69" t="s">
        <v>164</v>
      </c>
      <c r="D135" s="29" t="s">
        <v>53</v>
      </c>
      <c r="E135" s="41"/>
      <c r="F135" s="12"/>
      <c r="G135" s="19"/>
      <c r="H135" s="18"/>
      <c r="I135" s="42">
        <v>0.5</v>
      </c>
    </row>
    <row r="136" spans="1:12" s="20" customFormat="1" ht="32.25" customHeight="1" x14ac:dyDescent="0.2">
      <c r="A136" s="18"/>
      <c r="B136" s="19"/>
      <c r="C136" s="69" t="s">
        <v>164</v>
      </c>
      <c r="D136" s="29" t="s">
        <v>54</v>
      </c>
      <c r="E136" s="41"/>
      <c r="F136" s="12"/>
      <c r="G136" s="19"/>
      <c r="H136" s="18"/>
      <c r="I136" s="42">
        <v>1</v>
      </c>
    </row>
    <row r="137" spans="1:12" s="20" customFormat="1" ht="32.25" customHeight="1" x14ac:dyDescent="0.2">
      <c r="A137" s="18"/>
      <c r="B137" s="19"/>
      <c r="C137" s="69" t="s">
        <v>164</v>
      </c>
      <c r="D137" s="29" t="s">
        <v>52</v>
      </c>
      <c r="E137" s="41"/>
      <c r="F137" s="12"/>
      <c r="G137" s="19"/>
      <c r="H137" s="18"/>
      <c r="I137" s="42">
        <v>0.5</v>
      </c>
    </row>
    <row r="138" spans="1:12" s="20" customFormat="1" ht="32.25" customHeight="1" x14ac:dyDescent="0.2">
      <c r="A138" s="18"/>
      <c r="B138" s="19"/>
      <c r="C138" s="69" t="s">
        <v>164</v>
      </c>
      <c r="D138" s="29" t="s">
        <v>25</v>
      </c>
      <c r="E138" s="41"/>
      <c r="F138" s="29"/>
      <c r="G138" s="19"/>
      <c r="H138" s="18"/>
      <c r="I138" s="42">
        <v>0.5</v>
      </c>
    </row>
    <row r="139" spans="1:12" s="20" customFormat="1" ht="32.25" customHeight="1" x14ac:dyDescent="0.2">
      <c r="A139" s="18"/>
      <c r="B139" s="19"/>
      <c r="C139" s="69" t="s">
        <v>164</v>
      </c>
      <c r="D139" s="29" t="s">
        <v>83</v>
      </c>
      <c r="E139" s="41"/>
      <c r="F139" s="12"/>
      <c r="G139" s="19"/>
      <c r="H139" s="18"/>
      <c r="I139" s="42">
        <v>0.5</v>
      </c>
    </row>
    <row r="140" spans="1:12" s="20" customFormat="1" ht="32.25" customHeight="1" x14ac:dyDescent="0.2">
      <c r="A140" s="18"/>
      <c r="B140" s="19"/>
      <c r="C140" s="69" t="s">
        <v>164</v>
      </c>
      <c r="D140" s="29" t="s">
        <v>18</v>
      </c>
      <c r="E140" s="41"/>
      <c r="F140" s="12"/>
      <c r="G140" s="19"/>
      <c r="H140" s="18"/>
      <c r="I140" s="42">
        <v>0.5</v>
      </c>
    </row>
    <row r="141" spans="1:12" s="20" customFormat="1" ht="32.25" customHeight="1" x14ac:dyDescent="0.2">
      <c r="A141" s="18"/>
      <c r="B141" s="19"/>
      <c r="C141" s="69" t="s">
        <v>164</v>
      </c>
      <c r="D141" s="29" t="s">
        <v>85</v>
      </c>
      <c r="E141" s="41"/>
      <c r="F141" s="12"/>
      <c r="G141" s="19"/>
      <c r="H141" s="18"/>
      <c r="I141" s="42">
        <v>1</v>
      </c>
    </row>
    <row r="142" spans="1:12" s="20" customFormat="1" ht="54.75" customHeight="1" x14ac:dyDescent="0.2">
      <c r="A142" s="17" t="s">
        <v>28</v>
      </c>
      <c r="B142" s="17" t="s">
        <v>5</v>
      </c>
      <c r="C142" s="32" t="s">
        <v>6</v>
      </c>
      <c r="D142" s="17" t="s">
        <v>7</v>
      </c>
      <c r="E142" s="39" t="s">
        <v>8</v>
      </c>
      <c r="F142" s="17" t="s">
        <v>14</v>
      </c>
      <c r="G142" s="17" t="s">
        <v>9</v>
      </c>
      <c r="H142" s="17" t="s">
        <v>10</v>
      </c>
      <c r="I142" s="17" t="s">
        <v>11</v>
      </c>
      <c r="J142" s="4" t="s">
        <v>162</v>
      </c>
      <c r="K142" s="5" t="s">
        <v>13</v>
      </c>
      <c r="L142" s="6">
        <f>SUM(I144:I170)</f>
        <v>16</v>
      </c>
    </row>
    <row r="143" spans="1:12" s="20" customFormat="1" ht="32.25" customHeight="1" x14ac:dyDescent="0.2">
      <c r="A143" s="64" t="s">
        <v>159</v>
      </c>
      <c r="B143" s="44" t="s">
        <v>200</v>
      </c>
      <c r="C143" s="31"/>
      <c r="D143" s="15"/>
      <c r="E143" s="36"/>
      <c r="F143" s="15"/>
      <c r="G143" s="15"/>
      <c r="H143" s="25"/>
      <c r="I143" s="15"/>
      <c r="J143" s="4"/>
      <c r="K143" s="5"/>
      <c r="L143" s="6"/>
    </row>
    <row r="144" spans="1:12" s="20" customFormat="1" ht="61.5" customHeight="1" x14ac:dyDescent="0.25">
      <c r="A144" s="28"/>
      <c r="B144" s="19"/>
      <c r="C144" s="69" t="s">
        <v>164</v>
      </c>
      <c r="D144" s="45" t="s">
        <v>67</v>
      </c>
      <c r="E144" s="38"/>
      <c r="F144" s="54" t="s">
        <v>91</v>
      </c>
      <c r="G144" s="12"/>
      <c r="H144" s="16"/>
      <c r="I144" s="13">
        <v>0.5</v>
      </c>
      <c r="J144" s="4"/>
      <c r="K144" s="5"/>
      <c r="L144" s="6"/>
    </row>
    <row r="145" spans="1:12" s="20" customFormat="1" ht="78" customHeight="1" x14ac:dyDescent="0.25">
      <c r="A145" s="28"/>
      <c r="B145" s="19"/>
      <c r="C145" s="69" t="s">
        <v>164</v>
      </c>
      <c r="D145" s="45" t="s">
        <v>68</v>
      </c>
      <c r="E145" s="38"/>
      <c r="F145" s="54" t="s">
        <v>92</v>
      </c>
      <c r="G145" s="12"/>
      <c r="H145" s="16"/>
      <c r="I145" s="13">
        <v>0.5</v>
      </c>
      <c r="J145" s="4"/>
      <c r="K145" s="5"/>
      <c r="L145" s="6"/>
    </row>
    <row r="146" spans="1:12" s="20" customFormat="1" ht="32.25" customHeight="1" x14ac:dyDescent="0.2">
      <c r="A146" s="28"/>
      <c r="B146" s="19"/>
      <c r="C146" s="69" t="s">
        <v>164</v>
      </c>
      <c r="D146" s="45" t="s">
        <v>66</v>
      </c>
      <c r="E146" s="38"/>
      <c r="F146" s="62" t="s">
        <v>93</v>
      </c>
      <c r="G146" s="12"/>
      <c r="H146" s="16"/>
      <c r="I146" s="13">
        <v>0.5</v>
      </c>
      <c r="J146" s="4"/>
      <c r="K146" s="5"/>
      <c r="L146" s="6"/>
    </row>
    <row r="147" spans="1:12" s="20" customFormat="1" ht="51.75" customHeight="1" x14ac:dyDescent="0.2">
      <c r="A147" s="28"/>
      <c r="B147" s="19"/>
      <c r="C147" s="69" t="s">
        <v>164</v>
      </c>
      <c r="D147" s="45" t="s">
        <v>65</v>
      </c>
      <c r="E147" s="38"/>
      <c r="F147" s="62" t="s">
        <v>94</v>
      </c>
      <c r="G147" s="12"/>
      <c r="H147" s="16"/>
      <c r="I147" s="13">
        <v>0.5</v>
      </c>
      <c r="J147" s="4"/>
      <c r="K147" s="5"/>
      <c r="L147" s="6"/>
    </row>
    <row r="148" spans="1:12" s="20" customFormat="1" ht="32.25" customHeight="1" x14ac:dyDescent="0.25">
      <c r="A148" s="28"/>
      <c r="B148" s="19"/>
      <c r="C148" s="69" t="s">
        <v>164</v>
      </c>
      <c r="D148" s="48" t="s">
        <v>86</v>
      </c>
      <c r="E148" s="38"/>
      <c r="F148" s="54" t="s">
        <v>122</v>
      </c>
      <c r="G148" s="49"/>
      <c r="H148" s="16"/>
      <c r="I148" s="74">
        <v>1.5</v>
      </c>
      <c r="J148" s="4"/>
      <c r="K148" s="5"/>
      <c r="L148" s="6"/>
    </row>
    <row r="149" spans="1:12" s="20" customFormat="1" ht="32.25" customHeight="1" x14ac:dyDescent="0.2">
      <c r="A149" s="28"/>
      <c r="B149" s="19"/>
      <c r="C149" s="69" t="s">
        <v>164</v>
      </c>
      <c r="D149" s="48" t="s">
        <v>87</v>
      </c>
      <c r="E149" s="38"/>
      <c r="F149" s="12"/>
      <c r="G149" s="12"/>
      <c r="H149" s="16"/>
      <c r="I149" s="22">
        <v>0.5</v>
      </c>
      <c r="J149" s="4"/>
      <c r="K149" s="5"/>
      <c r="L149" s="6"/>
    </row>
    <row r="150" spans="1:12" s="20" customFormat="1" ht="32.25" customHeight="1" x14ac:dyDescent="0.2">
      <c r="A150" s="28"/>
      <c r="B150" s="19"/>
      <c r="C150" s="69" t="s">
        <v>164</v>
      </c>
      <c r="D150" s="46" t="s">
        <v>29</v>
      </c>
      <c r="E150" s="38"/>
      <c r="F150" s="12"/>
      <c r="G150" s="12"/>
      <c r="H150" s="16"/>
      <c r="I150" s="22">
        <v>0.5</v>
      </c>
      <c r="J150" s="4"/>
      <c r="K150" s="5"/>
      <c r="L150" s="6"/>
    </row>
    <row r="151" spans="1:12" s="20" customFormat="1" ht="32.25" customHeight="1" x14ac:dyDescent="0.2">
      <c r="A151" s="28"/>
      <c r="B151" s="19"/>
      <c r="C151" s="69" t="s">
        <v>164</v>
      </c>
      <c r="D151" s="46" t="s">
        <v>30</v>
      </c>
      <c r="E151" s="38"/>
      <c r="F151" s="12"/>
      <c r="G151" s="12"/>
      <c r="H151" s="16"/>
      <c r="I151" s="22">
        <v>0.5</v>
      </c>
      <c r="J151" s="4"/>
      <c r="K151" s="5"/>
      <c r="L151" s="6"/>
    </row>
    <row r="152" spans="1:12" s="20" customFormat="1" ht="32.25" customHeight="1" x14ac:dyDescent="0.2">
      <c r="A152" s="28"/>
      <c r="B152" s="19"/>
      <c r="C152" s="69" t="s">
        <v>164</v>
      </c>
      <c r="D152" s="46" t="s">
        <v>31</v>
      </c>
      <c r="E152" s="38"/>
      <c r="F152" s="12"/>
      <c r="G152" s="12"/>
      <c r="H152" s="16"/>
      <c r="I152" s="22">
        <v>1</v>
      </c>
      <c r="J152" s="4"/>
      <c r="K152" s="5"/>
      <c r="L152" s="6"/>
    </row>
    <row r="153" spans="1:12" s="20" customFormat="1" ht="32.25" customHeight="1" x14ac:dyDescent="0.2">
      <c r="A153" s="28"/>
      <c r="B153" s="19"/>
      <c r="C153" s="69" t="s">
        <v>164</v>
      </c>
      <c r="D153" s="46" t="s">
        <v>32</v>
      </c>
      <c r="E153" s="38"/>
      <c r="F153" s="12"/>
      <c r="G153" s="12"/>
      <c r="H153" s="16"/>
      <c r="I153" s="22">
        <v>0.5</v>
      </c>
      <c r="J153" s="4"/>
      <c r="K153" s="5"/>
      <c r="L153" s="6"/>
    </row>
    <row r="154" spans="1:12" s="20" customFormat="1" ht="32.25" customHeight="1" x14ac:dyDescent="0.2">
      <c r="A154" s="28"/>
      <c r="B154" s="19"/>
      <c r="C154" s="69" t="s">
        <v>164</v>
      </c>
      <c r="D154" s="46" t="s">
        <v>33</v>
      </c>
      <c r="E154" s="38"/>
      <c r="F154" s="12"/>
      <c r="G154" s="12"/>
      <c r="H154" s="16"/>
      <c r="I154" s="22">
        <v>0.5</v>
      </c>
      <c r="J154" s="4"/>
      <c r="K154" s="5"/>
      <c r="L154" s="6"/>
    </row>
    <row r="155" spans="1:12" s="20" customFormat="1" ht="32.25" customHeight="1" x14ac:dyDescent="0.2">
      <c r="A155" s="28"/>
      <c r="B155" s="19"/>
      <c r="C155" s="69" t="s">
        <v>164</v>
      </c>
      <c r="D155" s="46" t="s">
        <v>34</v>
      </c>
      <c r="E155" s="38"/>
      <c r="F155" s="12"/>
      <c r="G155" s="12"/>
      <c r="H155" s="16"/>
      <c r="I155" s="22">
        <v>0.5</v>
      </c>
      <c r="J155" s="4"/>
      <c r="K155" s="5"/>
      <c r="L155" s="6"/>
    </row>
    <row r="156" spans="1:12" s="20" customFormat="1" ht="32.25" customHeight="1" x14ac:dyDescent="0.2">
      <c r="A156" s="28"/>
      <c r="B156" s="19"/>
      <c r="C156" s="69" t="s">
        <v>164</v>
      </c>
      <c r="D156" s="46" t="s">
        <v>35</v>
      </c>
      <c r="E156" s="38"/>
      <c r="F156" s="12"/>
      <c r="G156" s="12"/>
      <c r="H156" s="16"/>
      <c r="I156" s="22">
        <v>0.5</v>
      </c>
      <c r="J156" s="4"/>
      <c r="K156" s="5"/>
      <c r="L156" s="6"/>
    </row>
    <row r="157" spans="1:12" s="20" customFormat="1" ht="32.25" customHeight="1" x14ac:dyDescent="0.2">
      <c r="A157" s="28"/>
      <c r="B157" s="19"/>
      <c r="C157" s="69" t="s">
        <v>164</v>
      </c>
      <c r="D157" s="46" t="s">
        <v>36</v>
      </c>
      <c r="E157" s="38"/>
      <c r="F157" s="12"/>
      <c r="G157" s="12"/>
      <c r="H157" s="16"/>
      <c r="I157" s="22">
        <v>0.5</v>
      </c>
      <c r="J157" s="4"/>
      <c r="K157" s="5"/>
      <c r="L157" s="6"/>
    </row>
    <row r="158" spans="1:12" s="20" customFormat="1" ht="32.25" customHeight="1" x14ac:dyDescent="0.2">
      <c r="A158" s="28"/>
      <c r="B158" s="19"/>
      <c r="C158" s="69" t="s">
        <v>164</v>
      </c>
      <c r="D158" s="46" t="s">
        <v>37</v>
      </c>
      <c r="E158" s="38"/>
      <c r="F158" s="12"/>
      <c r="G158" s="12"/>
      <c r="H158" s="16"/>
      <c r="I158" s="22">
        <v>0.5</v>
      </c>
      <c r="J158" s="4"/>
      <c r="K158" s="5"/>
      <c r="L158" s="6"/>
    </row>
    <row r="159" spans="1:12" s="20" customFormat="1" ht="32.25" customHeight="1" x14ac:dyDescent="0.2">
      <c r="A159" s="28"/>
      <c r="B159" s="19"/>
      <c r="C159" s="69" t="s">
        <v>164</v>
      </c>
      <c r="D159" s="46" t="s">
        <v>38</v>
      </c>
      <c r="E159" s="38"/>
      <c r="F159" s="12"/>
      <c r="G159" s="12"/>
      <c r="H159" s="16"/>
      <c r="I159" s="22">
        <v>0.5</v>
      </c>
      <c r="J159" s="4"/>
      <c r="K159" s="5"/>
      <c r="L159" s="6"/>
    </row>
    <row r="160" spans="1:12" s="20" customFormat="1" ht="32.25" customHeight="1" x14ac:dyDescent="0.2">
      <c r="A160" s="28"/>
      <c r="B160" s="19"/>
      <c r="C160" s="69" t="s">
        <v>164</v>
      </c>
      <c r="D160" s="46" t="s">
        <v>39</v>
      </c>
      <c r="E160" s="38"/>
      <c r="F160" s="12"/>
      <c r="G160" s="12"/>
      <c r="H160" s="16"/>
      <c r="I160" s="22">
        <v>0.5</v>
      </c>
      <c r="J160" s="4"/>
      <c r="K160" s="5"/>
      <c r="L160" s="6"/>
    </row>
    <row r="161" spans="1:12" s="20" customFormat="1" ht="32.25" customHeight="1" x14ac:dyDescent="0.2">
      <c r="A161" s="28"/>
      <c r="B161" s="19"/>
      <c r="C161" s="69" t="s">
        <v>164</v>
      </c>
      <c r="D161" s="46" t="s">
        <v>48</v>
      </c>
      <c r="E161" s="38"/>
      <c r="F161" s="12"/>
      <c r="G161" s="12"/>
      <c r="H161" s="16"/>
      <c r="I161" s="22">
        <v>0.5</v>
      </c>
      <c r="J161" s="4"/>
      <c r="K161" s="5"/>
      <c r="L161" s="6"/>
    </row>
    <row r="162" spans="1:12" s="20" customFormat="1" ht="32.25" customHeight="1" x14ac:dyDescent="0.2">
      <c r="A162" s="28"/>
      <c r="B162" s="19"/>
      <c r="C162" s="69" t="s">
        <v>164</v>
      </c>
      <c r="D162" s="46" t="s">
        <v>40</v>
      </c>
      <c r="E162" s="38"/>
      <c r="F162" s="12"/>
      <c r="G162" s="12"/>
      <c r="H162" s="16"/>
      <c r="I162" s="22">
        <v>0.5</v>
      </c>
      <c r="J162" s="4"/>
      <c r="K162" s="5"/>
      <c r="L162" s="6"/>
    </row>
    <row r="163" spans="1:12" s="20" customFormat="1" ht="32.25" customHeight="1" x14ac:dyDescent="0.2">
      <c r="A163" s="28"/>
      <c r="B163" s="19"/>
      <c r="C163" s="69" t="s">
        <v>164</v>
      </c>
      <c r="D163" s="46" t="s">
        <v>41</v>
      </c>
      <c r="E163" s="38"/>
      <c r="F163" s="12"/>
      <c r="G163" s="12"/>
      <c r="H163" s="16"/>
      <c r="I163" s="22">
        <v>1</v>
      </c>
      <c r="J163" s="4"/>
      <c r="K163" s="5"/>
      <c r="L163" s="6"/>
    </row>
    <row r="164" spans="1:12" s="20" customFormat="1" ht="32.25" customHeight="1" x14ac:dyDescent="0.2">
      <c r="A164" s="28"/>
      <c r="B164" s="19"/>
      <c r="C164" s="69" t="s">
        <v>164</v>
      </c>
      <c r="D164" s="46" t="s">
        <v>42</v>
      </c>
      <c r="E164" s="38"/>
      <c r="F164" s="12"/>
      <c r="G164" s="12"/>
      <c r="H164" s="16"/>
      <c r="I164" s="22">
        <v>0.5</v>
      </c>
      <c r="J164" s="4"/>
      <c r="K164" s="5"/>
      <c r="L164" s="6"/>
    </row>
    <row r="165" spans="1:12" s="20" customFormat="1" ht="32.25" customHeight="1" x14ac:dyDescent="0.2">
      <c r="A165" s="28"/>
      <c r="B165" s="19"/>
      <c r="C165" s="69" t="s">
        <v>164</v>
      </c>
      <c r="D165" s="46" t="s">
        <v>55</v>
      </c>
      <c r="E165" s="38"/>
      <c r="F165" s="12"/>
      <c r="G165" s="12"/>
      <c r="H165" s="16"/>
      <c r="I165" s="22">
        <v>0.5</v>
      </c>
      <c r="J165" s="4"/>
      <c r="K165" s="5"/>
      <c r="L165" s="6"/>
    </row>
    <row r="166" spans="1:12" s="20" customFormat="1" ht="32.25" customHeight="1" x14ac:dyDescent="0.2">
      <c r="A166" s="28"/>
      <c r="B166" s="19"/>
      <c r="C166" s="69" t="s">
        <v>164</v>
      </c>
      <c r="D166" s="46" t="s">
        <v>43</v>
      </c>
      <c r="E166" s="38"/>
      <c r="F166" s="12"/>
      <c r="G166" s="12"/>
      <c r="H166" s="16"/>
      <c r="I166" s="22">
        <v>0.5</v>
      </c>
      <c r="J166" s="4"/>
      <c r="K166" s="5"/>
      <c r="L166" s="6"/>
    </row>
    <row r="167" spans="1:12" s="20" customFormat="1" ht="32.25" customHeight="1" x14ac:dyDescent="0.2">
      <c r="A167" s="28"/>
      <c r="B167" s="19"/>
      <c r="C167" s="69" t="s">
        <v>164</v>
      </c>
      <c r="D167" s="46" t="s">
        <v>44</v>
      </c>
      <c r="E167" s="38"/>
      <c r="F167" s="12"/>
      <c r="G167" s="12"/>
      <c r="H167" s="16"/>
      <c r="I167" s="22">
        <v>0.5</v>
      </c>
      <c r="J167" s="4"/>
      <c r="K167" s="5"/>
      <c r="L167" s="6"/>
    </row>
    <row r="168" spans="1:12" s="20" customFormat="1" ht="32.25" customHeight="1" x14ac:dyDescent="0.2">
      <c r="A168" s="28"/>
      <c r="B168" s="19"/>
      <c r="C168" s="69" t="s">
        <v>164</v>
      </c>
      <c r="D168" s="46" t="s">
        <v>88</v>
      </c>
      <c r="E168" s="38"/>
      <c r="F168" s="12"/>
      <c r="G168" s="12"/>
      <c r="H168" s="16"/>
      <c r="I168" s="22">
        <v>0.5</v>
      </c>
      <c r="J168" s="4"/>
      <c r="K168" s="5"/>
      <c r="L168" s="6"/>
    </row>
    <row r="169" spans="1:12" s="20" customFormat="1" ht="32.25" customHeight="1" x14ac:dyDescent="0.2">
      <c r="A169" s="28"/>
      <c r="B169" s="19"/>
      <c r="C169" s="69" t="s">
        <v>164</v>
      </c>
      <c r="D169" s="46" t="s">
        <v>89</v>
      </c>
      <c r="E169" s="38"/>
      <c r="F169" s="12"/>
      <c r="G169" s="12"/>
      <c r="H169" s="16"/>
      <c r="I169" s="22">
        <v>0.5</v>
      </c>
      <c r="J169" s="4"/>
      <c r="K169" s="5"/>
      <c r="L169" s="6"/>
    </row>
    <row r="170" spans="1:12" s="20" customFormat="1" ht="32.25" customHeight="1" x14ac:dyDescent="0.2">
      <c r="A170" s="28"/>
      <c r="B170" s="19"/>
      <c r="C170" s="69" t="s">
        <v>164</v>
      </c>
      <c r="D170" s="46" t="s">
        <v>90</v>
      </c>
      <c r="E170" s="38"/>
      <c r="F170" s="12"/>
      <c r="G170" s="12"/>
      <c r="H170" s="16"/>
      <c r="I170" s="22">
        <v>1</v>
      </c>
      <c r="J170" s="4"/>
      <c r="K170" s="5"/>
      <c r="L170" s="6"/>
    </row>
    <row r="171" spans="1:12" s="20" customFormat="1" ht="53.25" customHeight="1" x14ac:dyDescent="0.2">
      <c r="A171" s="17" t="s">
        <v>28</v>
      </c>
      <c r="B171" s="17" t="s">
        <v>5</v>
      </c>
      <c r="C171" s="32" t="s">
        <v>6</v>
      </c>
      <c r="D171" s="17" t="s">
        <v>7</v>
      </c>
      <c r="E171" s="39" t="s">
        <v>8</v>
      </c>
      <c r="F171" s="17" t="s">
        <v>14</v>
      </c>
      <c r="G171" s="17" t="s">
        <v>9</v>
      </c>
      <c r="H171" s="17" t="s">
        <v>10</v>
      </c>
      <c r="I171" s="17" t="s">
        <v>11</v>
      </c>
      <c r="J171" s="4" t="s">
        <v>163</v>
      </c>
      <c r="K171" s="5" t="s">
        <v>13</v>
      </c>
      <c r="L171" s="6">
        <f>SUM(I173:I194)</f>
        <v>20</v>
      </c>
    </row>
    <row r="172" spans="1:12" s="20" customFormat="1" ht="32.25" customHeight="1" x14ac:dyDescent="0.2">
      <c r="A172" s="65" t="s">
        <v>160</v>
      </c>
      <c r="B172" s="61" t="s">
        <v>201</v>
      </c>
      <c r="C172" s="31"/>
      <c r="D172" s="15"/>
      <c r="E172" s="36"/>
      <c r="F172" s="15"/>
      <c r="G172" s="15"/>
      <c r="H172" s="25"/>
      <c r="I172" s="15"/>
    </row>
    <row r="173" spans="1:12" s="20" customFormat="1" ht="63" customHeight="1" x14ac:dyDescent="0.25">
      <c r="A173" s="27"/>
      <c r="B173" s="19"/>
      <c r="C173" s="69" t="s">
        <v>164</v>
      </c>
      <c r="D173" s="45" t="s">
        <v>67</v>
      </c>
      <c r="E173" s="38"/>
      <c r="F173" s="54" t="s">
        <v>91</v>
      </c>
      <c r="G173" s="12"/>
      <c r="H173" s="16"/>
      <c r="I173" s="13">
        <v>0.5</v>
      </c>
    </row>
    <row r="174" spans="1:12" s="20" customFormat="1" ht="78.75" customHeight="1" x14ac:dyDescent="0.25">
      <c r="A174" s="27"/>
      <c r="B174" s="19"/>
      <c r="C174" s="69" t="s">
        <v>164</v>
      </c>
      <c r="D174" s="45" t="s">
        <v>68</v>
      </c>
      <c r="E174" s="38"/>
      <c r="F174" s="54" t="s">
        <v>92</v>
      </c>
      <c r="G174" s="12"/>
      <c r="H174" s="16"/>
      <c r="I174" s="13">
        <v>0.5</v>
      </c>
    </row>
    <row r="175" spans="1:12" s="20" customFormat="1" ht="32.25" customHeight="1" x14ac:dyDescent="0.2">
      <c r="A175" s="27"/>
      <c r="B175" s="19"/>
      <c r="C175" s="69" t="s">
        <v>164</v>
      </c>
      <c r="D175" s="45" t="s">
        <v>66</v>
      </c>
      <c r="E175" s="38"/>
      <c r="F175" s="62" t="s">
        <v>93</v>
      </c>
      <c r="G175" s="12"/>
      <c r="H175" s="16"/>
      <c r="I175" s="13">
        <v>0.5</v>
      </c>
    </row>
    <row r="176" spans="1:12" s="20" customFormat="1" ht="52.5" customHeight="1" x14ac:dyDescent="0.2">
      <c r="A176" s="27"/>
      <c r="B176" s="19"/>
      <c r="C176" s="69" t="s">
        <v>164</v>
      </c>
      <c r="D176" s="45" t="s">
        <v>65</v>
      </c>
      <c r="E176" s="38"/>
      <c r="F176" s="62" t="s">
        <v>94</v>
      </c>
      <c r="G176" s="12"/>
      <c r="H176" s="16"/>
      <c r="I176" s="13">
        <v>0.5</v>
      </c>
    </row>
    <row r="177" spans="1:9" s="20" customFormat="1" ht="47.25" customHeight="1" x14ac:dyDescent="0.2">
      <c r="A177" s="27"/>
      <c r="B177" s="19"/>
      <c r="C177" s="69" t="s">
        <v>164</v>
      </c>
      <c r="D177" s="48" t="s">
        <v>98</v>
      </c>
      <c r="E177" s="35"/>
      <c r="F177" s="56" t="s">
        <v>122</v>
      </c>
      <c r="G177" s="59"/>
      <c r="H177" s="23"/>
      <c r="I177" s="74">
        <v>1.5</v>
      </c>
    </row>
    <row r="178" spans="1:9" s="20" customFormat="1" ht="32.25" customHeight="1" x14ac:dyDescent="0.2">
      <c r="A178" s="27"/>
      <c r="B178" s="19"/>
      <c r="C178" s="69" t="s">
        <v>164</v>
      </c>
      <c r="D178" s="50" t="s">
        <v>20</v>
      </c>
      <c r="E178" s="35"/>
      <c r="F178" s="21"/>
      <c r="G178" s="21"/>
      <c r="H178" s="23"/>
      <c r="I178" s="22">
        <v>0.5</v>
      </c>
    </row>
    <row r="179" spans="1:9" s="20" customFormat="1" ht="32.25" customHeight="1" x14ac:dyDescent="0.2">
      <c r="A179" s="27"/>
      <c r="B179" s="19"/>
      <c r="C179" s="69" t="s">
        <v>164</v>
      </c>
      <c r="D179" s="50" t="s">
        <v>21</v>
      </c>
      <c r="E179" s="35"/>
      <c r="F179" s="21"/>
      <c r="G179" s="21"/>
      <c r="H179" s="23"/>
      <c r="I179" s="22">
        <v>0.5</v>
      </c>
    </row>
    <row r="180" spans="1:9" s="20" customFormat="1" ht="32.25" customHeight="1" x14ac:dyDescent="0.2">
      <c r="A180" s="27"/>
      <c r="B180" s="19"/>
      <c r="C180" s="69" t="s">
        <v>164</v>
      </c>
      <c r="D180" s="50" t="s">
        <v>22</v>
      </c>
      <c r="E180" s="35"/>
      <c r="F180" s="21"/>
      <c r="G180" s="21"/>
      <c r="H180" s="23"/>
      <c r="I180" s="22">
        <v>1</v>
      </c>
    </row>
    <row r="181" spans="1:9" s="20" customFormat="1" ht="32.25" customHeight="1" x14ac:dyDescent="0.2">
      <c r="A181" s="27"/>
      <c r="B181" s="19"/>
      <c r="C181" s="69" t="s">
        <v>164</v>
      </c>
      <c r="D181" s="50" t="s">
        <v>137</v>
      </c>
      <c r="E181" s="35"/>
      <c r="F181" s="21"/>
      <c r="G181" s="21"/>
      <c r="H181" s="23"/>
      <c r="I181" s="22">
        <v>1</v>
      </c>
    </row>
    <row r="182" spans="1:9" s="20" customFormat="1" ht="32.25" customHeight="1" x14ac:dyDescent="0.2">
      <c r="A182" s="27"/>
      <c r="B182" s="19"/>
      <c r="C182" s="69" t="s">
        <v>164</v>
      </c>
      <c r="D182" s="50" t="s">
        <v>138</v>
      </c>
      <c r="E182" s="35"/>
      <c r="F182" s="21"/>
      <c r="G182" s="21"/>
      <c r="H182" s="23"/>
      <c r="I182" s="22">
        <v>1</v>
      </c>
    </row>
    <row r="183" spans="1:9" s="20" customFormat="1" ht="32.25" customHeight="1" x14ac:dyDescent="0.2">
      <c r="A183" s="27"/>
      <c r="B183" s="19"/>
      <c r="C183" s="69" t="s">
        <v>164</v>
      </c>
      <c r="D183" s="50" t="s">
        <v>139</v>
      </c>
      <c r="E183" s="35"/>
      <c r="F183" s="21"/>
      <c r="G183" s="21"/>
      <c r="H183" s="23"/>
      <c r="I183" s="22">
        <v>1</v>
      </c>
    </row>
    <row r="184" spans="1:9" s="20" customFormat="1" ht="32.25" customHeight="1" x14ac:dyDescent="0.2">
      <c r="A184" s="27"/>
      <c r="B184" s="19"/>
      <c r="C184" s="69" t="s">
        <v>164</v>
      </c>
      <c r="D184" s="50" t="s">
        <v>140</v>
      </c>
      <c r="E184" s="35"/>
      <c r="F184" s="21"/>
      <c r="G184" s="21"/>
      <c r="H184" s="23"/>
      <c r="I184" s="22">
        <v>1</v>
      </c>
    </row>
    <row r="185" spans="1:9" s="20" customFormat="1" ht="32.25" customHeight="1" x14ac:dyDescent="0.2">
      <c r="A185" s="27"/>
      <c r="B185" s="19"/>
      <c r="C185" s="69" t="s">
        <v>164</v>
      </c>
      <c r="D185" s="50" t="s">
        <v>141</v>
      </c>
      <c r="E185" s="35"/>
      <c r="F185" s="21"/>
      <c r="G185" s="21"/>
      <c r="H185" s="23"/>
      <c r="I185" s="22">
        <v>1</v>
      </c>
    </row>
    <row r="186" spans="1:9" s="20" customFormat="1" ht="32.25" customHeight="1" x14ac:dyDescent="0.2">
      <c r="A186" s="27"/>
      <c r="B186" s="19"/>
      <c r="C186" s="69" t="s">
        <v>164</v>
      </c>
      <c r="D186" s="50" t="s">
        <v>142</v>
      </c>
      <c r="E186" s="35"/>
      <c r="F186" s="21"/>
      <c r="G186" s="21"/>
      <c r="H186" s="23"/>
      <c r="I186" s="22">
        <v>1</v>
      </c>
    </row>
    <row r="187" spans="1:9" s="20" customFormat="1" ht="32.25" customHeight="1" x14ac:dyDescent="0.2">
      <c r="A187" s="27"/>
      <c r="B187" s="19"/>
      <c r="C187" s="69" t="s">
        <v>164</v>
      </c>
      <c r="D187" s="50" t="s">
        <v>143</v>
      </c>
      <c r="E187" s="35"/>
      <c r="F187" s="21"/>
      <c r="G187" s="21"/>
      <c r="H187" s="23"/>
      <c r="I187" s="22">
        <v>1</v>
      </c>
    </row>
    <row r="188" spans="1:9" s="20" customFormat="1" ht="32.25" customHeight="1" x14ac:dyDescent="0.2">
      <c r="A188" s="27"/>
      <c r="B188" s="19"/>
      <c r="C188" s="69" t="s">
        <v>164</v>
      </c>
      <c r="D188" s="50" t="s">
        <v>144</v>
      </c>
      <c r="E188" s="35"/>
      <c r="F188" s="21"/>
      <c r="G188" s="21"/>
      <c r="H188" s="23"/>
      <c r="I188" s="22">
        <v>1</v>
      </c>
    </row>
    <row r="189" spans="1:9" s="20" customFormat="1" ht="32.25" customHeight="1" x14ac:dyDescent="0.2">
      <c r="A189" s="27"/>
      <c r="B189" s="19"/>
      <c r="C189" s="69" t="s">
        <v>164</v>
      </c>
      <c r="D189" s="50" t="s">
        <v>145</v>
      </c>
      <c r="E189" s="35"/>
      <c r="F189" s="21"/>
      <c r="G189" s="21"/>
      <c r="H189" s="23"/>
      <c r="I189" s="22">
        <v>1</v>
      </c>
    </row>
    <row r="190" spans="1:9" s="20" customFormat="1" ht="32.25" customHeight="1" x14ac:dyDescent="0.2">
      <c r="A190" s="27"/>
      <c r="B190" s="19"/>
      <c r="C190" s="69" t="s">
        <v>164</v>
      </c>
      <c r="D190" s="50" t="s">
        <v>146</v>
      </c>
      <c r="E190" s="35"/>
      <c r="F190" s="21"/>
      <c r="G190" s="21"/>
      <c r="H190" s="23"/>
      <c r="I190" s="22">
        <v>1</v>
      </c>
    </row>
    <row r="191" spans="1:9" s="20" customFormat="1" ht="32.25" customHeight="1" x14ac:dyDescent="0.2">
      <c r="A191" s="27"/>
      <c r="B191" s="19"/>
      <c r="C191" s="69" t="s">
        <v>164</v>
      </c>
      <c r="D191" s="45" t="s">
        <v>50</v>
      </c>
      <c r="E191" s="35"/>
      <c r="F191" s="21"/>
      <c r="G191" s="21"/>
      <c r="H191" s="23"/>
      <c r="I191" s="74">
        <v>1.5</v>
      </c>
    </row>
    <row r="192" spans="1:9" s="20" customFormat="1" ht="32.25" customHeight="1" x14ac:dyDescent="0.2">
      <c r="A192" s="27"/>
      <c r="B192" s="19"/>
      <c r="C192" s="69" t="s">
        <v>164</v>
      </c>
      <c r="D192" s="50" t="s">
        <v>96</v>
      </c>
      <c r="E192" s="35"/>
      <c r="F192" s="21"/>
      <c r="G192" s="21"/>
      <c r="H192" s="23"/>
      <c r="I192" s="74">
        <v>1.5</v>
      </c>
    </row>
    <row r="193" spans="1:9" s="20" customFormat="1" ht="32.25" customHeight="1" x14ac:dyDescent="0.2">
      <c r="A193" s="27"/>
      <c r="B193" s="19"/>
      <c r="C193" s="69" t="s">
        <v>164</v>
      </c>
      <c r="D193" s="29" t="s">
        <v>99</v>
      </c>
      <c r="E193" s="35"/>
      <c r="F193" s="21"/>
      <c r="G193" s="21"/>
      <c r="H193" s="23"/>
      <c r="I193" s="22">
        <v>1</v>
      </c>
    </row>
    <row r="194" spans="1:9" s="20" customFormat="1" ht="25.5" customHeight="1" x14ac:dyDescent="0.2">
      <c r="A194" s="27"/>
      <c r="B194" s="19"/>
      <c r="C194" s="69" t="s">
        <v>164</v>
      </c>
      <c r="D194" s="29" t="s">
        <v>97</v>
      </c>
      <c r="E194" s="35"/>
      <c r="F194" s="21"/>
      <c r="G194" s="21"/>
      <c r="H194" s="23"/>
      <c r="I194" s="24">
        <v>0.5</v>
      </c>
    </row>
    <row r="195" spans="1:9" ht="15.75" x14ac:dyDescent="0.2">
      <c r="D195" s="51"/>
    </row>
  </sheetData>
  <phoneticPr fontId="1" type="noConversion"/>
  <pageMargins left="0.19685039370078741" right="0.39370078740157483" top="0.27559055118110237" bottom="0.19685039370078741" header="0.19685039370078741" footer="0.19685039370078741"/>
  <pageSetup paperSize="9" scale="50" fitToHeight="6" orientation="landscape" r:id="rId1"/>
  <headerFooter>
    <oddHeader>&amp;R&amp;G</oddHeader>
    <oddFooter>&amp;L&amp;8Sheet: &amp;AFile: &amp;F&amp;C&amp;8Version: Date: &amp;R&amp;8&amp;P of &amp;N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cols>
    <col min="1" max="16384" width="8.85546875" style="1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&amp;AFile: &amp;F&amp;C&amp;8Version: Date: &amp;R&amp;8&amp;P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cols>
    <col min="1" max="16384" width="8.85546875" style="1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&amp;AFile: &amp;F&amp;C&amp;8Version: 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admlocal</cp:lastModifiedBy>
  <cp:lastPrinted>2019-09-10T04:10:56Z</cp:lastPrinted>
  <dcterms:created xsi:type="dcterms:W3CDTF">2010-04-27T04:25:00Z</dcterms:created>
  <dcterms:modified xsi:type="dcterms:W3CDTF">2019-09-10T04:29:08Z</dcterms:modified>
</cp:coreProperties>
</file>